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3FC1821A-018A-412F-9BF0-8A32B7CCF810}" xr6:coauthVersionLast="47" xr6:coauthVersionMax="47" xr10:uidLastSave="{00000000-0000-0000-0000-000000000000}"/>
  <bookViews>
    <workbookView xWindow="28680" yWindow="-120" windowWidth="29040" windowHeight="15840" xr2:uid="{322363B8-AD8E-424B-8047-1A2DC8B18A6C}"/>
  </bookViews>
  <sheets>
    <sheet name="Sheet1" sheetId="1" r:id="rId1"/>
    <sheet name="Answer to Q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C8" i="2"/>
  <c r="D8" i="2"/>
  <c r="L8" i="2" s="1"/>
  <c r="E8" i="2"/>
  <c r="F8" i="2"/>
  <c r="G8" i="2"/>
  <c r="H8" i="2"/>
  <c r="I8" i="2"/>
  <c r="J8" i="2"/>
  <c r="K8" i="2"/>
</calcChain>
</file>

<file path=xl/sharedStrings.xml><?xml version="1.0" encoding="utf-8"?>
<sst xmlns="http://schemas.openxmlformats.org/spreadsheetml/2006/main" count="48" uniqueCount="40">
  <si>
    <t>• Breakdown by service area (e.g. School improvement, training, catering, cleaning etc.)</t>
  </si>
  <si>
    <t>• Breakdown by type of educational setting (e.g. Nursery, Schools, Colleges, University etc.)</t>
  </si>
  <si>
    <t>a) 2018/19:</t>
  </si>
  <si>
    <t>b) 2019/20:</t>
  </si>
  <si>
    <t>c) 2020/21:</t>
  </si>
  <si>
    <t>2. Which individuals are currently responsible for your education traded services provision? Please detail their name, role, work email address and work telephone number.</t>
  </si>
  <si>
    <t>2018/19</t>
  </si>
  <si>
    <t>2019/20</t>
  </si>
  <si>
    <t>2020/21</t>
  </si>
  <si>
    <t>School Meals Catering</t>
  </si>
  <si>
    <t>Building Cleaning</t>
  </si>
  <si>
    <t>Commercial Waste and Recycling</t>
  </si>
  <si>
    <t>Annual Income</t>
  </si>
  <si>
    <t>Procurement Managed Contracts</t>
  </si>
  <si>
    <t>procurement@wokingham.gov.uk</t>
  </si>
  <si>
    <t>Contact Email</t>
  </si>
  <si>
    <t>Schools in contract</t>
  </si>
  <si>
    <t>Traded Services</t>
  </si>
  <si>
    <t>51 (1 is a Nursery)</t>
  </si>
  <si>
    <t>34 (1 is a Nursery)</t>
  </si>
  <si>
    <t>52 (1 is a Nursery)</t>
  </si>
  <si>
    <t>56 (1 is a Nursery)</t>
  </si>
  <si>
    <t>60 (1 is a Nursery)</t>
  </si>
  <si>
    <t>* Up-front costs merged into daily rate the school pays direct to contractor.</t>
  </si>
  <si>
    <t>Total</t>
  </si>
  <si>
    <t>n/a*</t>
  </si>
  <si>
    <t>2020-21</t>
  </si>
  <si>
    <t>2019-20</t>
  </si>
  <si>
    <t>2018-19</t>
  </si>
  <si>
    <t>Waste 
Collection</t>
  </si>
  <si>
    <t>Property</t>
  </si>
  <si>
    <t>Legal/Democratic</t>
  </si>
  <si>
    <t>Human Resources</t>
  </si>
  <si>
    <t>Forestry/Grounds Maintenance</t>
  </si>
  <si>
    <t>Finance</t>
  </si>
  <si>
    <t>Energy 
Management</t>
  </si>
  <si>
    <t>Cleaning</t>
  </si>
  <si>
    <t>Catering</t>
  </si>
  <si>
    <t>1. What is your local authority's income for traded services to educational settings. Where possible:</t>
  </si>
  <si>
    <t xml:space="preserve">See second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</si>
</sst>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_-;\-[$£-809]* #,##0_-;_-[$£-809]* &quot;-&quot;??_-;_-@_-"/>
    <numFmt numFmtId="165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165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6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curement@wokingham.gov.uk" TargetMode="External"/><Relationship Id="rId2" Type="http://schemas.openxmlformats.org/officeDocument/2006/relationships/hyperlink" Target="mailto:procurement@wokingham.gov.uk" TargetMode="External"/><Relationship Id="rId1" Type="http://schemas.openxmlformats.org/officeDocument/2006/relationships/hyperlink" Target="mailto:procurement@wokingham.gov.uk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67A4-CDD2-4D7B-B9A8-46D29EBED37B}">
  <dimension ref="A1:H15"/>
  <sheetViews>
    <sheetView tabSelected="1" workbookViewId="0">
      <selection activeCell="B27" sqref="B27"/>
    </sheetView>
  </sheetViews>
  <sheetFormatPr defaultColWidth="8.77734375" defaultRowHeight="14.4" x14ac:dyDescent="0.3"/>
  <cols>
    <col min="1" max="1" width="29" style="1" customWidth="1"/>
    <col min="2" max="2" width="13.5546875" style="1" customWidth="1"/>
    <col min="3" max="3" width="15.77734375" style="2" bestFit="1" customWidth="1"/>
    <col min="4" max="4" width="14.44140625" style="1" customWidth="1"/>
    <col min="5" max="5" width="15.77734375" style="2" bestFit="1" customWidth="1"/>
    <col min="6" max="6" width="13.109375" style="1" customWidth="1"/>
    <col min="7" max="7" width="15.77734375" style="2" bestFit="1" customWidth="1"/>
    <col min="8" max="8" width="29.6640625" style="1" bestFit="1" customWidth="1"/>
    <col min="9" max="16384" width="8.77734375" style="1"/>
  </cols>
  <sheetData>
    <row r="1" spans="1:8" x14ac:dyDescent="0.3">
      <c r="A1" s="1" t="s">
        <v>38</v>
      </c>
    </row>
    <row r="2" spans="1:8" x14ac:dyDescent="0.3">
      <c r="A2" s="1" t="s">
        <v>0</v>
      </c>
    </row>
    <row r="3" spans="1:8" x14ac:dyDescent="0.3">
      <c r="A3" s="1" t="s">
        <v>1</v>
      </c>
    </row>
    <row r="4" spans="1:8" x14ac:dyDescent="0.3">
      <c r="A4" s="1" t="s">
        <v>2</v>
      </c>
    </row>
    <row r="5" spans="1:8" x14ac:dyDescent="0.3">
      <c r="A5" s="1" t="s">
        <v>3</v>
      </c>
    </row>
    <row r="6" spans="1:8" x14ac:dyDescent="0.3">
      <c r="A6" s="1" t="s">
        <v>4</v>
      </c>
    </row>
    <row r="7" spans="1:8" x14ac:dyDescent="0.3">
      <c r="A7" s="1" t="s">
        <v>39</v>
      </c>
    </row>
    <row r="9" spans="1:8" x14ac:dyDescent="0.3">
      <c r="A9" s="1" t="s">
        <v>5</v>
      </c>
    </row>
    <row r="11" spans="1:8" x14ac:dyDescent="0.3">
      <c r="A11" s="7" t="s">
        <v>13</v>
      </c>
      <c r="B11" s="13" t="s">
        <v>6</v>
      </c>
      <c r="C11" s="13"/>
      <c r="D11" s="13" t="s">
        <v>7</v>
      </c>
      <c r="E11" s="13"/>
      <c r="F11" s="13" t="s">
        <v>8</v>
      </c>
      <c r="G11" s="13"/>
    </row>
    <row r="12" spans="1:8" ht="28.8" x14ac:dyDescent="0.3">
      <c r="A12" s="7" t="s">
        <v>17</v>
      </c>
      <c r="B12" s="3" t="s">
        <v>12</v>
      </c>
      <c r="C12" s="4" t="s">
        <v>16</v>
      </c>
      <c r="D12" s="5" t="s">
        <v>12</v>
      </c>
      <c r="E12" s="4" t="s">
        <v>16</v>
      </c>
      <c r="F12" s="3" t="s">
        <v>12</v>
      </c>
      <c r="G12" s="4" t="s">
        <v>16</v>
      </c>
      <c r="H12" s="6" t="s">
        <v>15</v>
      </c>
    </row>
    <row r="13" spans="1:8" x14ac:dyDescent="0.3">
      <c r="A13" s="8" t="s">
        <v>9</v>
      </c>
      <c r="B13" s="9">
        <v>61360</v>
      </c>
      <c r="C13" s="10" t="s">
        <v>20</v>
      </c>
      <c r="D13" s="9">
        <v>60140</v>
      </c>
      <c r="E13" s="10" t="s">
        <v>18</v>
      </c>
      <c r="F13" s="9">
        <v>61450</v>
      </c>
      <c r="G13" s="11" t="s">
        <v>19</v>
      </c>
      <c r="H13" s="12" t="s">
        <v>14</v>
      </c>
    </row>
    <row r="14" spans="1:8" x14ac:dyDescent="0.3">
      <c r="A14" s="8" t="s">
        <v>10</v>
      </c>
      <c r="B14" s="9">
        <v>7210</v>
      </c>
      <c r="C14" s="10">
        <v>8</v>
      </c>
      <c r="D14" s="9">
        <v>6835</v>
      </c>
      <c r="E14" s="10">
        <v>8</v>
      </c>
      <c r="F14" s="9">
        <v>11092</v>
      </c>
      <c r="G14" s="11">
        <v>9</v>
      </c>
      <c r="H14" s="12" t="s">
        <v>14</v>
      </c>
    </row>
    <row r="15" spans="1:8" x14ac:dyDescent="0.3">
      <c r="A15" s="8" t="s">
        <v>11</v>
      </c>
      <c r="B15" s="9">
        <v>9890</v>
      </c>
      <c r="C15" s="10" t="s">
        <v>21</v>
      </c>
      <c r="D15" s="9">
        <v>10610</v>
      </c>
      <c r="E15" s="10" t="s">
        <v>22</v>
      </c>
      <c r="F15" s="9">
        <v>10670</v>
      </c>
      <c r="G15" s="11" t="s">
        <v>22</v>
      </c>
      <c r="H15" s="12" t="s">
        <v>14</v>
      </c>
    </row>
  </sheetData>
  <mergeCells count="3">
    <mergeCell ref="B11:C11"/>
    <mergeCell ref="D11:E11"/>
    <mergeCell ref="F11:G11"/>
  </mergeCells>
  <hyperlinks>
    <hyperlink ref="H14" r:id="rId1" xr:uid="{38C109BF-84A8-4701-B5F5-DE6766219F0C}"/>
    <hyperlink ref="H15" r:id="rId2" xr:uid="{95E3257D-4219-492B-9E92-A5FD92AFD1D9}"/>
    <hyperlink ref="H13" r:id="rId3" xr:uid="{B1DAE758-0066-4467-8779-BABEBB64809F}"/>
  </hyperlinks>
  <pageMargins left="0.31496062992125984" right="0.31496062992125984" top="0.74803149606299213" bottom="0.74803149606299213" header="0.31496062992125984" footer="0.31496062992125984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7D8B8-3EC2-4542-AEB2-1B0566FAF347}">
  <dimension ref="B4:L11"/>
  <sheetViews>
    <sheetView workbookViewId="0">
      <selection activeCell="D36" sqref="D36"/>
    </sheetView>
  </sheetViews>
  <sheetFormatPr defaultRowHeight="14.4" x14ac:dyDescent="0.3"/>
  <cols>
    <col min="3" max="3" width="10.21875" bestFit="1" customWidth="1"/>
    <col min="5" max="5" width="13.5546875" customWidth="1"/>
    <col min="6" max="6" width="8.5546875" bestFit="1" customWidth="1"/>
    <col min="7" max="8" width="16.77734375" bestFit="1" customWidth="1"/>
    <col min="9" max="9" width="16.5546875" bestFit="1" customWidth="1"/>
    <col min="10" max="10" width="16.5546875" customWidth="1"/>
    <col min="11" max="11" width="11.21875" customWidth="1"/>
    <col min="12" max="12" width="10.21875" bestFit="1" customWidth="1"/>
  </cols>
  <sheetData>
    <row r="4" spans="2:12" s="15" customFormat="1" ht="28.8" x14ac:dyDescent="0.3">
      <c r="B4" s="18"/>
      <c r="C4" s="18" t="s">
        <v>37</v>
      </c>
      <c r="D4" s="18" t="s">
        <v>36</v>
      </c>
      <c r="E4" s="21" t="s">
        <v>35</v>
      </c>
      <c r="F4" s="18" t="s">
        <v>34</v>
      </c>
      <c r="G4" s="21" t="s">
        <v>33</v>
      </c>
      <c r="H4" s="18" t="s">
        <v>32</v>
      </c>
      <c r="I4" s="18" t="s">
        <v>31</v>
      </c>
      <c r="J4" s="18" t="s">
        <v>30</v>
      </c>
      <c r="K4" s="21" t="s">
        <v>29</v>
      </c>
      <c r="L4" s="20" t="s">
        <v>24</v>
      </c>
    </row>
    <row r="5" spans="2:12" x14ac:dyDescent="0.3">
      <c r="B5" s="18" t="s">
        <v>28</v>
      </c>
      <c r="C5" s="19">
        <v>449000</v>
      </c>
      <c r="D5" s="19">
        <v>8000</v>
      </c>
      <c r="E5" s="19">
        <v>33000</v>
      </c>
      <c r="F5" s="19">
        <v>51000</v>
      </c>
      <c r="G5" s="19">
        <v>25000</v>
      </c>
      <c r="H5" s="19">
        <v>98000</v>
      </c>
      <c r="I5" s="19">
        <v>14600</v>
      </c>
      <c r="J5" s="19">
        <v>88000</v>
      </c>
      <c r="K5" s="19">
        <v>10000</v>
      </c>
      <c r="L5" s="16">
        <f>SUM(C5:K5)</f>
        <v>776600</v>
      </c>
    </row>
    <row r="6" spans="2:12" x14ac:dyDescent="0.3">
      <c r="B6" s="18" t="s">
        <v>27</v>
      </c>
      <c r="C6" s="19">
        <v>283000</v>
      </c>
      <c r="D6" s="19">
        <v>7000</v>
      </c>
      <c r="E6" s="19">
        <v>36000</v>
      </c>
      <c r="F6" s="19">
        <v>51000</v>
      </c>
      <c r="G6" s="19">
        <v>23000</v>
      </c>
      <c r="H6" s="19">
        <v>108000</v>
      </c>
      <c r="I6" s="19">
        <v>20800</v>
      </c>
      <c r="J6" s="19">
        <v>81224</v>
      </c>
      <c r="K6" s="19">
        <v>9500</v>
      </c>
      <c r="L6" s="16">
        <f>SUM(C6:K6)</f>
        <v>619524</v>
      </c>
    </row>
    <row r="7" spans="2:12" x14ac:dyDescent="0.3">
      <c r="B7" s="18" t="s">
        <v>26</v>
      </c>
      <c r="C7" s="19">
        <v>285000</v>
      </c>
      <c r="D7" s="19" t="s">
        <v>25</v>
      </c>
      <c r="E7" s="19">
        <v>31000</v>
      </c>
      <c r="F7" s="19">
        <v>54000</v>
      </c>
      <c r="G7" s="19">
        <v>20000</v>
      </c>
      <c r="H7" s="19">
        <v>98000</v>
      </c>
      <c r="I7" s="19">
        <v>8300</v>
      </c>
      <c r="J7" s="19">
        <v>69342</v>
      </c>
      <c r="K7" s="19">
        <v>10500</v>
      </c>
      <c r="L7" s="16">
        <f>SUM(C7:K7)</f>
        <v>576142</v>
      </c>
    </row>
    <row r="8" spans="2:12" s="15" customFormat="1" x14ac:dyDescent="0.3">
      <c r="B8" s="18" t="s">
        <v>24</v>
      </c>
      <c r="C8" s="17">
        <f>SUM(C5:C7)</f>
        <v>1017000</v>
      </c>
      <c r="D8" s="17">
        <f>SUM(D5:D7)</f>
        <v>15000</v>
      </c>
      <c r="E8" s="17">
        <f>SUM(E5:E7)</f>
        <v>100000</v>
      </c>
      <c r="F8" s="17">
        <f>SUM(F5:F7)</f>
        <v>156000</v>
      </c>
      <c r="G8" s="17">
        <f>SUM(G5:G7)</f>
        <v>68000</v>
      </c>
      <c r="H8" s="17">
        <f>SUM(H5:H7)</f>
        <v>304000</v>
      </c>
      <c r="I8" s="17">
        <f>SUM(I5:I7)</f>
        <v>43700</v>
      </c>
      <c r="J8" s="17">
        <f>SUM(J5:J7)</f>
        <v>238566</v>
      </c>
      <c r="K8" s="17">
        <f>SUM(K5:K7)</f>
        <v>30000</v>
      </c>
      <c r="L8" s="16">
        <f>SUM(C8:K8)</f>
        <v>1972266</v>
      </c>
    </row>
    <row r="11" spans="2:12" x14ac:dyDescent="0.3">
      <c r="B11" s="14" t="s">
        <v>23</v>
      </c>
      <c r="C11" s="14"/>
      <c r="D11" s="14"/>
      <c r="E11" s="14"/>
      <c r="F11" s="14"/>
      <c r="G11" s="14"/>
      <c r="H11" s="14"/>
    </row>
  </sheetData>
  <mergeCells count="1">
    <mergeCell ref="B11:H11"/>
  </mergeCells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Answer to 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Kennedy</dc:creator>
  <cp:lastModifiedBy>Stuart Bignell</cp:lastModifiedBy>
  <cp:lastPrinted>2021-10-13T07:52:17Z</cp:lastPrinted>
  <dcterms:created xsi:type="dcterms:W3CDTF">2021-10-13T07:24:52Z</dcterms:created>
  <dcterms:modified xsi:type="dcterms:W3CDTF">2021-10-21T16:19:46Z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2021-10-21T16:19:21Z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d8e099ea-19ad-4609-90ec-2c5e9029d84c</vt:lpwstr>
  </property>
  <property fmtid="{D5CDD505-2E9C-101B-9397-08002B2CF9AE}" pid="8" name="MSIP_Label_d17f5eab-0951-45e7-baa9-357beec0b77b_ContentBits">
    <vt:lpwstr>0</vt:lpwstr>
  </property>
</Properties>
</file>