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13_ncr:1_{D3424818-74EB-43AB-8354-38408481323A}" xr6:coauthVersionLast="47" xr6:coauthVersionMax="47" xr10:uidLastSave="{00000000-0000-0000-0000-000000000000}"/>
  <bookViews>
    <workbookView xWindow="-108" yWindow="-108" windowWidth="23256" windowHeight="12576" xr2:uid="{5D7ABC17-E472-4458-84F2-AFD640D02D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C19" i="1"/>
  <c r="B19" i="1"/>
</calcChain>
</file>

<file path=xl/sharedStrings.xml><?xml version="1.0" encoding="utf-8"?>
<sst xmlns="http://schemas.openxmlformats.org/spreadsheetml/2006/main" count="21" uniqueCount="21">
  <si>
    <t>Sovereign</t>
  </si>
  <si>
    <t xml:space="preserve">Housing Solutions </t>
  </si>
  <si>
    <t>Cherwell</t>
  </si>
  <si>
    <t xml:space="preserve">Advance Housing &amp; Support Ltd </t>
  </si>
  <si>
    <t xml:space="preserve">Ability Housing Association </t>
  </si>
  <si>
    <t xml:space="preserve">London &amp; Quadrant Housing Trust </t>
  </si>
  <si>
    <t xml:space="preserve">Space Supported Housing Ltd </t>
  </si>
  <si>
    <t xml:space="preserve">Transform Housing &amp; Support Ltd </t>
  </si>
  <si>
    <t xml:space="preserve">Finefair Housing Association </t>
  </si>
  <si>
    <t xml:space="preserve">Hope and Vision </t>
  </si>
  <si>
    <t>Norwood</t>
  </si>
  <si>
    <t>Dimensions UK Ltd</t>
  </si>
  <si>
    <t>B.W.A</t>
  </si>
  <si>
    <t xml:space="preserve">Encircle Housing Association </t>
  </si>
  <si>
    <t>Yeldall</t>
  </si>
  <si>
    <t>Loddon Homes</t>
  </si>
  <si>
    <t>TOTAL YEARLY HB TO LANDLORD</t>
  </si>
  <si>
    <t>2018/19</t>
  </si>
  <si>
    <t>2019/20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</si>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</sst>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BCDF-1A8F-4D14-A74B-4D30AE83B6D9}">
  <dimension ref="A1:E20"/>
  <sheetViews>
    <sheetView tabSelected="1" workbookViewId="0">
      <pane ySplit="1" topLeftCell="A2" activePane="bottomLeft" state="frozen"/>
      <selection pane="bottomLeft" activeCell="B17" sqref="B17"/>
    </sheetView>
  </sheetViews>
  <sheetFormatPr defaultRowHeight="14.4" x14ac:dyDescent="0.3"/>
  <cols>
    <col min="1" max="1" width="33.33203125" style="1" customWidth="1"/>
    <col min="2" max="2" width="11.33203125" customWidth="1"/>
    <col min="3" max="3" width="14.88671875" customWidth="1"/>
    <col min="4" max="4" width="15.33203125" customWidth="1"/>
    <col min="5" max="5" width="16" customWidth="1"/>
  </cols>
  <sheetData>
    <row r="1" spans="1:5" x14ac:dyDescent="0.3">
      <c r="A1" s="5"/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">
      <c r="A2" s="5"/>
      <c r="B2" s="7"/>
      <c r="C2" s="5"/>
      <c r="D2" s="5"/>
      <c r="E2" s="5"/>
    </row>
    <row r="3" spans="1:5" x14ac:dyDescent="0.3">
      <c r="A3" s="5" t="s">
        <v>4</v>
      </c>
      <c r="B3" s="8">
        <v>761.8</v>
      </c>
      <c r="C3" s="9">
        <v>2437.7600000000002</v>
      </c>
      <c r="D3" s="9">
        <v>10200.33</v>
      </c>
      <c r="E3" s="9">
        <v>7975.76</v>
      </c>
    </row>
    <row r="4" spans="1:5" x14ac:dyDescent="0.3">
      <c r="A4" s="5" t="s">
        <v>3</v>
      </c>
      <c r="B4" s="8">
        <v>4421.2</v>
      </c>
      <c r="C4" s="8">
        <v>8624.11</v>
      </c>
      <c r="D4" s="8">
        <v>9484.6</v>
      </c>
      <c r="E4" s="8">
        <v>9782.7999999999993</v>
      </c>
    </row>
    <row r="5" spans="1:5" x14ac:dyDescent="0.3">
      <c r="A5" s="5" t="s">
        <v>12</v>
      </c>
      <c r="B5" s="10">
        <v>22740.17</v>
      </c>
      <c r="C5" s="10">
        <v>21704.77</v>
      </c>
      <c r="D5" s="10">
        <v>27843.4</v>
      </c>
      <c r="E5" s="10">
        <v>18473.330000000002</v>
      </c>
    </row>
    <row r="6" spans="1:5" x14ac:dyDescent="0.3">
      <c r="A6" s="5" t="s">
        <v>2</v>
      </c>
      <c r="B6" s="10">
        <v>5543.58</v>
      </c>
      <c r="C6" s="10">
        <v>6333.31</v>
      </c>
      <c r="D6" s="10">
        <v>6339.84</v>
      </c>
      <c r="E6" s="10">
        <v>5852.16</v>
      </c>
    </row>
    <row r="7" spans="1:5" x14ac:dyDescent="0.3">
      <c r="A7" s="5" t="s">
        <v>11</v>
      </c>
      <c r="B7" s="10">
        <v>14416.02</v>
      </c>
      <c r="C7" s="10">
        <v>37373.910000000003</v>
      </c>
      <c r="D7" s="10">
        <v>67321.399999999994</v>
      </c>
      <c r="E7" s="10">
        <v>59798.18</v>
      </c>
    </row>
    <row r="8" spans="1:5" x14ac:dyDescent="0.3">
      <c r="A8" s="5" t="s">
        <v>13</v>
      </c>
      <c r="B8" s="10">
        <v>27022.799999999999</v>
      </c>
      <c r="C8" s="10">
        <v>62088.1</v>
      </c>
      <c r="D8" s="10">
        <v>82027.64</v>
      </c>
      <c r="E8" s="10">
        <v>53683.58</v>
      </c>
    </row>
    <row r="9" spans="1:5" x14ac:dyDescent="0.3">
      <c r="A9" s="5" t="s">
        <v>8</v>
      </c>
      <c r="B9" s="10"/>
      <c r="C9" s="10">
        <v>44026.64</v>
      </c>
      <c r="D9" s="10">
        <v>37600.68</v>
      </c>
      <c r="E9" s="10">
        <v>22631.88</v>
      </c>
    </row>
    <row r="10" spans="1:5" x14ac:dyDescent="0.3">
      <c r="A10" s="5" t="s">
        <v>9</v>
      </c>
      <c r="B10" s="10"/>
      <c r="C10" s="10"/>
      <c r="D10" s="10">
        <v>1382.4</v>
      </c>
      <c r="E10" s="10">
        <v>9484.1200000000008</v>
      </c>
    </row>
    <row r="11" spans="1:5" x14ac:dyDescent="0.3">
      <c r="A11" s="5" t="s">
        <v>1</v>
      </c>
      <c r="B11" s="10">
        <v>74305.149999999994</v>
      </c>
      <c r="C11" s="10">
        <v>85747.98</v>
      </c>
      <c r="D11" s="10">
        <v>88456.08</v>
      </c>
      <c r="E11" s="10">
        <v>80039.86</v>
      </c>
    </row>
    <row r="12" spans="1:5" x14ac:dyDescent="0.3">
      <c r="A12" s="5" t="s">
        <v>15</v>
      </c>
      <c r="B12" s="11">
        <v>74825.64</v>
      </c>
      <c r="C12" s="10">
        <v>140825.31</v>
      </c>
      <c r="D12" s="10">
        <v>136489.99</v>
      </c>
      <c r="E12" s="10">
        <v>126828.5</v>
      </c>
    </row>
    <row r="13" spans="1:5" x14ac:dyDescent="0.3">
      <c r="A13" s="5" t="s">
        <v>5</v>
      </c>
      <c r="B13" s="10">
        <v>1024.6400000000001</v>
      </c>
      <c r="C13" s="10">
        <v>7508.35</v>
      </c>
      <c r="D13" s="10">
        <v>7860.28</v>
      </c>
      <c r="E13" s="10">
        <v>7987.04</v>
      </c>
    </row>
    <row r="14" spans="1:5" x14ac:dyDescent="0.3">
      <c r="A14" s="5" t="s">
        <v>10</v>
      </c>
      <c r="B14" s="10">
        <v>42182.38</v>
      </c>
      <c r="C14" s="10">
        <v>32918.870000000003</v>
      </c>
      <c r="D14" s="10">
        <v>40964.9</v>
      </c>
      <c r="E14" s="10">
        <v>35312.639999999999</v>
      </c>
    </row>
    <row r="15" spans="1:5" x14ac:dyDescent="0.3">
      <c r="A15" s="5" t="s">
        <v>0</v>
      </c>
      <c r="B15" s="10">
        <v>13893.52</v>
      </c>
      <c r="C15" s="10">
        <v>20241.349999999999</v>
      </c>
      <c r="D15" s="10">
        <v>26861.1</v>
      </c>
      <c r="E15" s="10">
        <v>20857.72</v>
      </c>
    </row>
    <row r="16" spans="1:5" x14ac:dyDescent="0.3">
      <c r="A16" s="5" t="s">
        <v>6</v>
      </c>
      <c r="B16" s="10">
        <v>4589.0600000000004</v>
      </c>
      <c r="C16" s="10">
        <v>7269</v>
      </c>
      <c r="D16" s="10">
        <v>35885.589999999997</v>
      </c>
      <c r="E16" s="10">
        <v>46972.5</v>
      </c>
    </row>
    <row r="17" spans="1:5" x14ac:dyDescent="0.3">
      <c r="A17" s="5" t="s">
        <v>7</v>
      </c>
      <c r="B17" s="10">
        <v>10854.26</v>
      </c>
      <c r="C17" s="10">
        <v>28774.99</v>
      </c>
      <c r="D17" s="10">
        <v>35332.32</v>
      </c>
      <c r="E17" s="10">
        <v>24425.62</v>
      </c>
    </row>
    <row r="18" spans="1:5" x14ac:dyDescent="0.3">
      <c r="A18" s="5" t="s">
        <v>14</v>
      </c>
      <c r="B18" s="10">
        <v>209663.69</v>
      </c>
      <c r="C18" s="10">
        <v>261977.95</v>
      </c>
      <c r="D18" s="10">
        <v>359631.24</v>
      </c>
      <c r="E18" s="10">
        <v>119142.27</v>
      </c>
    </row>
    <row r="19" spans="1:5" x14ac:dyDescent="0.3">
      <c r="A19" s="3" t="s">
        <v>16</v>
      </c>
      <c r="B19" s="4">
        <f>SUM(B3:B18)</f>
        <v>506243.91000000003</v>
      </c>
      <c r="C19" s="4">
        <f>SUM(C3:C18)</f>
        <v>767852.39999999991</v>
      </c>
      <c r="D19" s="4">
        <v>926153.46</v>
      </c>
      <c r="E19" s="4">
        <f>SUM(E6:E18)</f>
        <v>613016.06999999995</v>
      </c>
    </row>
    <row r="20" spans="1:5" x14ac:dyDescent="0.3">
      <c r="B20" s="1"/>
      <c r="C20" s="1"/>
      <c r="D20" s="2"/>
      <c r="E20" s="1"/>
    </row>
  </sheetData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Haynes</dc:creator>
  <cp:lastModifiedBy>Stuart Bignell</cp:lastModifiedBy>
  <dcterms:created xsi:type="dcterms:W3CDTF">2022-03-09T14:00:52Z</dcterms:created>
  <dcterms:modified xsi:type="dcterms:W3CDTF">2022-03-10T17:55:08Z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2022-03-10T17:54:28Z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b88cef89-7196-4615-8f7e-2558fa467516</vt:lpwstr>
  </property>
  <property fmtid="{D5CDD505-2E9C-101B-9397-08002B2CF9AE}" pid="8" name="MSIP_Label_d17f5eab-0951-45e7-baa9-357beec0b77b_ContentBits">
    <vt:lpwstr>0</vt:lpwstr>
  </property>
</Properties>
</file>