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TUBIG\Downloads\"/>
    </mc:Choice>
  </mc:AlternateContent>
  <xr:revisionPtr revIDLastSave="0" documentId="8_{BBDEA8D6-4B80-43E1-8A95-5E34CB9AD38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B7" i="1"/>
  <c r="D6" i="1"/>
  <c r="D5" i="1"/>
  <c r="D4" i="1"/>
</calcChain>
</file>

<file path=xl/sharedStrings.xml><?xml version="1.0" encoding="utf-8"?>
<sst xmlns="http://schemas.openxmlformats.org/spreadsheetml/2006/main" count="22" uniqueCount="22">
  <si>
    <t>Wokingham deliveries</t>
  </si>
  <si>
    <t>Calendar Year</t>
  </si>
  <si>
    <t xml:space="preserve">Number </t>
  </si>
  <si>
    <t>Total cost</t>
  </si>
  <si>
    <t>Items included</t>
  </si>
  <si>
    <t>Material code</t>
  </si>
  <si>
    <t>Description</t>
  </si>
  <si>
    <t>M68762</t>
  </si>
  <si>
    <t>2022 (Jan to April)</t>
  </si>
  <si>
    <t>N99285</t>
  </si>
  <si>
    <t>Configura comfort TIS M</t>
  </si>
  <si>
    <t>Totals</t>
  </si>
  <si>
    <t>N99297</t>
  </si>
  <si>
    <t>Configura comfort TIS S</t>
  </si>
  <si>
    <t>N99303</t>
  </si>
  <si>
    <t>Configura comfort TIS L</t>
  </si>
  <si>
    <t>P61749</t>
  </si>
  <si>
    <t>Configura Lite2 chair M</t>
  </si>
  <si>
    <t>P61751</t>
  </si>
  <si>
    <t>Configura Lite2 chair S</t>
  </si>
  <si>
    <t>Average cost
 per chair</t>
  </si>
  <si>
    <t>Chair rise and recline Chicago (now removed from catalogue)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</si>
</sst>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C3" sqref="C3"/>
    </sheetView>
  </sheetViews>
  <sheetFormatPr defaultRowHeight="13.2" x14ac:dyDescent="0.25"/>
  <cols>
    <col min="1" max="1" width="25.77734375" customWidth="1"/>
    <col min="2" max="4" width="20.77734375" customWidth="1"/>
    <col min="8" max="8" width="25.77734375" customWidth="1"/>
    <col min="9" max="9" width="58.77734375" customWidth="1"/>
  </cols>
  <sheetData>
    <row r="1" spans="1:9" ht="30" customHeight="1" x14ac:dyDescent="0.25">
      <c r="A1" s="1" t="s">
        <v>0</v>
      </c>
    </row>
    <row r="3" spans="1:9" ht="30" customHeight="1" x14ac:dyDescent="0.25">
      <c r="A3" s="1" t="s">
        <v>1</v>
      </c>
      <c r="B3" s="2" t="s">
        <v>2</v>
      </c>
      <c r="C3" s="2" t="s">
        <v>3</v>
      </c>
      <c r="D3" s="13" t="s">
        <v>20</v>
      </c>
      <c r="H3" s="1" t="s">
        <v>4</v>
      </c>
    </row>
    <row r="4" spans="1:9" ht="30" customHeight="1" x14ac:dyDescent="0.25">
      <c r="A4" s="3">
        <v>2020</v>
      </c>
      <c r="B4" s="4">
        <v>180</v>
      </c>
      <c r="C4" s="5">
        <v>149367</v>
      </c>
      <c r="D4" s="5">
        <f>C4/B4</f>
        <v>829.81666666666672</v>
      </c>
      <c r="H4" s="6" t="s">
        <v>5</v>
      </c>
      <c r="I4" s="6" t="s">
        <v>6</v>
      </c>
    </row>
    <row r="5" spans="1:9" ht="30" customHeight="1" x14ac:dyDescent="0.25">
      <c r="A5" s="3">
        <v>2021</v>
      </c>
      <c r="B5" s="4">
        <v>191</v>
      </c>
      <c r="C5" s="5">
        <v>167892</v>
      </c>
      <c r="D5" s="5">
        <f>C5/B5</f>
        <v>879.01570680628276</v>
      </c>
      <c r="H5" s="7" t="s">
        <v>7</v>
      </c>
      <c r="I5" s="7" t="s">
        <v>21</v>
      </c>
    </row>
    <row r="6" spans="1:9" ht="30" customHeight="1" thickBot="1" x14ac:dyDescent="0.3">
      <c r="A6" s="3" t="s">
        <v>8</v>
      </c>
      <c r="B6" s="4">
        <v>56</v>
      </c>
      <c r="C6" s="5">
        <v>49065</v>
      </c>
      <c r="D6" s="5">
        <f>C6/B6</f>
        <v>876.16071428571433</v>
      </c>
      <c r="H6" s="7" t="s">
        <v>9</v>
      </c>
      <c r="I6" s="7" t="s">
        <v>10</v>
      </c>
    </row>
    <row r="7" spans="1:9" ht="30" customHeight="1" thickTop="1" x14ac:dyDescent="0.25">
      <c r="A7" s="8" t="s">
        <v>11</v>
      </c>
      <c r="B7" s="9">
        <f>SUM(B4:B6)</f>
        <v>427</v>
      </c>
      <c r="C7" s="10">
        <f>SUM(C4:C6)</f>
        <v>366324</v>
      </c>
      <c r="D7" s="10">
        <f>C7/B7</f>
        <v>857.90163934426232</v>
      </c>
      <c r="H7" s="7" t="s">
        <v>12</v>
      </c>
      <c r="I7" s="7" t="s">
        <v>13</v>
      </c>
    </row>
    <row r="8" spans="1:9" ht="30" customHeight="1" x14ac:dyDescent="0.25">
      <c r="H8" s="7" t="s">
        <v>14</v>
      </c>
      <c r="I8" s="7" t="s">
        <v>15</v>
      </c>
    </row>
    <row r="9" spans="1:9" ht="30" customHeight="1" x14ac:dyDescent="0.25">
      <c r="H9" s="7" t="s">
        <v>16</v>
      </c>
      <c r="I9" s="7" t="s">
        <v>17</v>
      </c>
    </row>
    <row r="10" spans="1:9" ht="30" customHeight="1" x14ac:dyDescent="0.25">
      <c r="H10" s="7" t="s">
        <v>18</v>
      </c>
      <c r="I10" s="7" t="s">
        <v>19</v>
      </c>
    </row>
    <row r="11" spans="1:9" ht="30" customHeight="1" x14ac:dyDescent="0.25">
      <c r="H11" s="7"/>
      <c r="I11" s="11"/>
    </row>
    <row r="12" spans="1:9" ht="30" customHeight="1" x14ac:dyDescent="0.25">
      <c r="H12" s="1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>West Berkshire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Marshall</dc:creator>
  <cp:lastModifiedBy>Stuart Bignell</cp:lastModifiedBy>
  <dcterms:created xsi:type="dcterms:W3CDTF">2022-05-27T09:32:01Z</dcterms:created>
  <dcterms:modified xsi:type="dcterms:W3CDTF">2022-06-01T10:36:37Z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2022-06-01T10:26:27Z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8411283a-8595-43f0-a5a1-e75dd76b7a5d</vt:lpwstr>
  </property>
  <property fmtid="{D5CDD505-2E9C-101B-9397-08002B2CF9AE}" pid="8" name="MSIP_Label_d17f5eab-0951-45e7-baa9-357beec0b77b_ContentBits">
    <vt:lpwstr>0</vt:lpwstr>
  </property>
</Properties>
</file>