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fracla\Desktop\FOI - WEEKLY DELETE\"/>
    </mc:Choice>
  </mc:AlternateContent>
  <xr:revisionPtr revIDLastSave="0" documentId="8_{3A9517DC-0045-4123-BED1-DC2A5D94757F}" xr6:coauthVersionLast="47" xr6:coauthVersionMax="47" xr10:uidLastSave="{00000000-0000-0000-0000-000000000000}"/>
  <bookViews>
    <workbookView xWindow="-110" yWindow="-110" windowWidth="19420" windowHeight="10420" xr2:uid="{00000000-000D-0000-FFFF-FFFF00000000}"/>
  </bookViews>
  <sheets>
    <sheet name="Sheet1" sheetId="1" r:id="rId1"/>
  </sheets>
  <externalReferences>
    <externalReference r:id="rId2"/>
    <externalReference r:id="rId3"/>
  </externalReferences>
  <definedNames>
    <definedName name="Site_type">[1]DONOTDELETE!$G$1:$G$4</definedName>
    <definedName name="Status" localSheetId="0">[2]DONOTDELETE!$D$1:$D$4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alcChain>
</file>

<file path=xl/sharedStrings.xml><?xml version="1.0" encoding="utf-8"?>
<sst xmlns="http://schemas.openxmlformats.org/spreadsheetml/2006/main" count="51" uniqueCount="33">
  <si>
    <t>Planning Application</t>
  </si>
  <si>
    <t>App Type</t>
  </si>
  <si>
    <t>Address</t>
  </si>
  <si>
    <t>Parish</t>
  </si>
  <si>
    <t>Application Description</t>
  </si>
  <si>
    <t>Date Permitted</t>
  </si>
  <si>
    <t>2022 Status</t>
  </si>
  <si>
    <t>Affordable Units</t>
  </si>
  <si>
    <t>RM</t>
  </si>
  <si>
    <t>Land at Stanbury House, Basingstoke Road, Spencers Wood, Reading, RG7 1AJ</t>
  </si>
  <si>
    <t>Shinfield</t>
  </si>
  <si>
    <t>Application for the approval of reserved matters pursuant to outline planning consent O/2014/2101 (143279) determined by appeal reference APP/X0360/W/15/3097721 for the erection of up to 57 new dwellings, to include new access from Basingstoke Road and provision of suitable Alternative Natural Greenspace (SANG). (Appearance, Landscaping, Layout and Scale to be considered).</t>
  </si>
  <si>
    <t>NS</t>
  </si>
  <si>
    <t>OUT</t>
  </si>
  <si>
    <t>Land west of Kingfisher Grove, Three Mile Cross</t>
  </si>
  <si>
    <t>Outline application for the proposed erection of 49 dwelling, including 22 units of affordable housing, with new publicly accessible open space and access. (Access to be considered)</t>
  </si>
  <si>
    <t>In Appeal</t>
  </si>
  <si>
    <t>S of M4 - Land to West of Shinfield (Phase 1)</t>
  </si>
  <si>
    <t xml:space="preserve">Reserved Matters application pursuant to Outline planning permission VAR/2014/0624 (Pursuant to O/2010/1432) for the erection of 517 dwellings </t>
  </si>
  <si>
    <t>UC</t>
  </si>
  <si>
    <t>S of M4 - Land to West of Shinfield (Phase 2)</t>
  </si>
  <si>
    <t xml:space="preserve">Reserved Matters application pursuant to Outline planning permission O/2010/1432 (pursuant to VAR/2014/0624) for the erection of 473 dwellings </t>
  </si>
  <si>
    <t>S of M4 - Land North of Croft Road</t>
  </si>
  <si>
    <t>Reserved Matters application pursuant to Outline Planning Consent O/2013/0346 for 363 dwellings including internal access roads, garages, parking spaces, SuDS attenuation, open space, play areas and associated landscaping.</t>
  </si>
  <si>
    <t>FUL</t>
  </si>
  <si>
    <t>S of M4 - South of Cutbush Lane, Shinfield</t>
  </si>
  <si>
    <t>Full planning application for the erection of 249 dwellings, new public open space, landscaping, surface water attenuation, access and associated works at land to the south of Cutbush Lane, Shinfield.</t>
  </si>
  <si>
    <t>Parklands Basingstoke Road Three Mile Cross RG7 1AP</t>
  </si>
  <si>
    <t>Application for the approval of reserved matters pursuant to outline planning consent 171737 for the erection of 55 dwellings and all associated parking, landscape and access. Details of Layout, Appearance, Landscaping and Scale to be determined.</t>
  </si>
  <si>
    <t>211530</t>
  </si>
  <si>
    <t>Land at Shinfield West, North of Beke Avenue, Shinfield, Reading</t>
  </si>
  <si>
    <t>Reserved Matters application pursuant to Outline planning permission VAR/2014/0624) (a variation of O/2010/1432) for the erection of 25 dwellings, 134.5 sqm of Use Classes A1-A5 floorspace including access roads, parking spaces, open space and landscape treatment. (Access, Appearance, Landscaping, Layout and Scale to be considered)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</si>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</sst>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name val="Arial"/>
      <family val="2"/>
    </font>
    <font>
      <b/>
      <sz val="10"/>
      <color theme="1"/>
      <name val="Arial"/>
      <family val="2"/>
    </font>
    <font>
      <sz val="10"/>
      <color theme="1"/>
      <name val="Arial"/>
      <family val="2"/>
    </font>
    <font>
      <b/>
      <sz val="10"/>
      <color rgb="FFFF0000"/>
      <name val="Arial"/>
      <family val="2"/>
    </font>
    <font>
      <sz val="10"/>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indexed="64"/>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19">
    <xf numFmtId="0" fontId="0" fillId="0" borderId="0" xfId="0"/>
    <xf numFmtId="2"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0" xfId="0" applyFont="1" applyAlignment="1">
      <alignment wrapText="1"/>
    </xf>
    <xf numFmtId="0" fontId="3" fillId="0" borderId="4"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LUT%20Team\Topics\Housing\SHLAA\Housing%20Land%20Availability%20Assessment\2022%20Version\31%20March%202022%205YLS%20System%208%20most_rec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dc-fp2\data$\PAT\2%20LUT%20Team\Topics\Housing\SHLAA\Housing%20Land%20Availability%20Assessment\2021%20Version\Copy%20of%20Copy%20of%2031%20March%202021%205YLS%20System%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ing List"/>
      <sheetName val="Pending Sites"/>
      <sheetName val="Large Sites"/>
      <sheetName val="Small Sites"/>
      <sheetName val="SDL workings"/>
      <sheetName val="DONOTDELETE"/>
      <sheetName val="INFO FOR SCHOOLS"/>
    </sheetNames>
    <sheetDataSet>
      <sheetData sheetId="0"/>
      <sheetData sheetId="1"/>
      <sheetData sheetId="2"/>
      <sheetData sheetId="3"/>
      <sheetData sheetId="4"/>
      <sheetData sheetId="5">
        <row r="2">
          <cell r="G2" t="str">
            <v>Greenfield</v>
          </cell>
        </row>
        <row r="3">
          <cell r="G3" t="str">
            <v>PDL</v>
          </cell>
        </row>
        <row r="4">
          <cell r="G4" t="str">
            <v>Mixed</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ge Sites"/>
      <sheetName val="Small Sites"/>
      <sheetName val="Land Supply MASTER"/>
      <sheetName val="5YR Supply at April 21"/>
      <sheetName val="Contact Details"/>
      <sheetName val="Lead-in times"/>
      <sheetName val="Build-out rates"/>
      <sheetName val="Build-out rates (2)"/>
      <sheetName val="Large Site Delivery"/>
      <sheetName val="Tables for document"/>
      <sheetName val="DONOTDELETE"/>
      <sheetName val="INFO FOR SCHOOLS"/>
      <sheetName val="Workings"/>
      <sheetName val="Sheet1"/>
    </sheetNames>
    <sheetDataSet>
      <sheetData sheetId="0"/>
      <sheetData sheetId="1">
        <row r="275">
          <cell r="B275"/>
        </row>
      </sheetData>
      <sheetData sheetId="2"/>
      <sheetData sheetId="3"/>
      <sheetData sheetId="4"/>
      <sheetData sheetId="5"/>
      <sheetData sheetId="6"/>
      <sheetData sheetId="7"/>
      <sheetData sheetId="8"/>
      <sheetData sheetId="9"/>
      <sheetData sheetId="10">
        <row r="2">
          <cell r="B2" t="str">
            <v>Full</v>
          </cell>
          <cell r="D2" t="str">
            <v>NS</v>
          </cell>
        </row>
        <row r="3">
          <cell r="D3" t="str">
            <v>UC</v>
          </cell>
        </row>
        <row r="4">
          <cell r="D4" t="str">
            <v>C</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
  <sheetViews>
    <sheetView tabSelected="1" topLeftCell="D1" workbookViewId="0">
      <selection activeCell="E13" sqref="E13"/>
    </sheetView>
  </sheetViews>
  <sheetFormatPr defaultRowHeight="14.5" x14ac:dyDescent="0.35"/>
  <cols>
    <col min="1" max="1" width="12.1796875" customWidth="1"/>
    <col min="2" max="2" width="10.54296875" customWidth="1"/>
    <col min="3" max="3" width="39.7265625" customWidth="1"/>
    <col min="4" max="4" width="10.54296875" customWidth="1"/>
    <col min="5" max="5" width="84.26953125" customWidth="1"/>
    <col min="6" max="7" width="10.54296875" customWidth="1"/>
    <col min="8" max="8" width="13.453125" customWidth="1"/>
  </cols>
  <sheetData>
    <row r="1" spans="1:8" ht="26" x14ac:dyDescent="0.35">
      <c r="A1" s="1" t="s">
        <v>0</v>
      </c>
      <c r="B1" s="1" t="s">
        <v>1</v>
      </c>
      <c r="C1" s="2" t="s">
        <v>2</v>
      </c>
      <c r="D1" s="1" t="s">
        <v>3</v>
      </c>
      <c r="E1" s="2" t="s">
        <v>4</v>
      </c>
      <c r="F1" s="2" t="s">
        <v>5</v>
      </c>
      <c r="G1" s="2" t="s">
        <v>6</v>
      </c>
      <c r="H1" s="2" t="s">
        <v>7</v>
      </c>
    </row>
    <row r="2" spans="1:8" ht="50" x14ac:dyDescent="0.35">
      <c r="A2" s="3">
        <v>212914</v>
      </c>
      <c r="B2" s="4" t="s">
        <v>8</v>
      </c>
      <c r="C2" s="4" t="s">
        <v>9</v>
      </c>
      <c r="D2" s="4" t="s">
        <v>10</v>
      </c>
      <c r="E2" s="4" t="s">
        <v>11</v>
      </c>
      <c r="F2" s="5">
        <v>44656</v>
      </c>
      <c r="G2" s="3" t="s">
        <v>12</v>
      </c>
      <c r="H2" s="3">
        <v>23</v>
      </c>
    </row>
    <row r="3" spans="1:8" ht="25" x14ac:dyDescent="0.35">
      <c r="A3" s="3">
        <v>201002</v>
      </c>
      <c r="B3" s="4" t="s">
        <v>13</v>
      </c>
      <c r="C3" s="4" t="s">
        <v>14</v>
      </c>
      <c r="D3" s="4" t="s">
        <v>10</v>
      </c>
      <c r="E3" s="4" t="s">
        <v>15</v>
      </c>
      <c r="F3" s="6" t="s">
        <v>16</v>
      </c>
      <c r="G3" s="3" t="s">
        <v>12</v>
      </c>
      <c r="H3" s="3">
        <v>22</v>
      </c>
    </row>
    <row r="4" spans="1:8" ht="25" x14ac:dyDescent="0.35">
      <c r="A4" s="7">
        <v>161189</v>
      </c>
      <c r="B4" s="8" t="s">
        <v>8</v>
      </c>
      <c r="C4" s="9" t="s">
        <v>17</v>
      </c>
      <c r="D4" s="4" t="s">
        <v>10</v>
      </c>
      <c r="E4" s="8" t="s">
        <v>18</v>
      </c>
      <c r="F4" s="10">
        <v>42572</v>
      </c>
      <c r="G4" s="7" t="s">
        <v>19</v>
      </c>
      <c r="H4" s="7">
        <v>92</v>
      </c>
    </row>
    <row r="5" spans="1:8" ht="25" x14ac:dyDescent="0.35">
      <c r="A5" s="11">
        <v>172450</v>
      </c>
      <c r="B5" s="8" t="s">
        <v>8</v>
      </c>
      <c r="C5" s="9" t="s">
        <v>20</v>
      </c>
      <c r="D5" s="4" t="s">
        <v>10</v>
      </c>
      <c r="E5" s="8" t="s">
        <v>21</v>
      </c>
      <c r="F5" s="10">
        <v>43083</v>
      </c>
      <c r="G5" s="7" t="s">
        <v>19</v>
      </c>
      <c r="H5" s="7">
        <v>73</v>
      </c>
    </row>
    <row r="6" spans="1:8" ht="37.5" x14ac:dyDescent="0.35">
      <c r="A6" s="7">
        <v>170010</v>
      </c>
      <c r="B6" s="8" t="s">
        <v>8</v>
      </c>
      <c r="C6" s="9" t="s">
        <v>22</v>
      </c>
      <c r="D6" s="4" t="s">
        <v>10</v>
      </c>
      <c r="E6" s="8" t="s">
        <v>23</v>
      </c>
      <c r="F6" s="10">
        <v>42942</v>
      </c>
      <c r="G6" s="7" t="s">
        <v>19</v>
      </c>
      <c r="H6" s="7">
        <v>31</v>
      </c>
    </row>
    <row r="7" spans="1:8" ht="25" x14ac:dyDescent="0.35">
      <c r="A7" s="7">
        <v>181499</v>
      </c>
      <c r="B7" s="8" t="s">
        <v>24</v>
      </c>
      <c r="C7" s="9" t="s">
        <v>25</v>
      </c>
      <c r="D7" s="4" t="s">
        <v>10</v>
      </c>
      <c r="E7" s="8" t="s">
        <v>26</v>
      </c>
      <c r="F7" s="10">
        <v>43900</v>
      </c>
      <c r="G7" s="7" t="s">
        <v>19</v>
      </c>
      <c r="H7" s="7">
        <v>87</v>
      </c>
    </row>
    <row r="8" spans="1:8" ht="37.5" x14ac:dyDescent="0.35">
      <c r="A8" s="11">
        <v>201337</v>
      </c>
      <c r="B8" s="12" t="s">
        <v>8</v>
      </c>
      <c r="C8" s="13" t="s">
        <v>27</v>
      </c>
      <c r="D8" s="4" t="s">
        <v>10</v>
      </c>
      <c r="E8" s="12" t="s">
        <v>28</v>
      </c>
      <c r="F8" s="14">
        <v>44180</v>
      </c>
      <c r="G8" s="11" t="s">
        <v>19</v>
      </c>
      <c r="H8" s="11">
        <v>19</v>
      </c>
    </row>
    <row r="9" spans="1:8" ht="50" x14ac:dyDescent="0.35">
      <c r="A9" s="11" t="s">
        <v>29</v>
      </c>
      <c r="B9" s="12" t="s">
        <v>8</v>
      </c>
      <c r="C9" s="13" t="s">
        <v>30</v>
      </c>
      <c r="D9" s="4" t="s">
        <v>10</v>
      </c>
      <c r="E9" s="12" t="s">
        <v>31</v>
      </c>
      <c r="F9" s="14">
        <v>44483</v>
      </c>
      <c r="G9" s="11" t="s">
        <v>19</v>
      </c>
      <c r="H9" s="11">
        <v>6</v>
      </c>
    </row>
    <row r="10" spans="1:8" x14ac:dyDescent="0.35">
      <c r="A10" s="15"/>
      <c r="B10" s="15"/>
      <c r="C10" s="16"/>
      <c r="D10" s="15"/>
      <c r="E10" s="15"/>
      <c r="F10" s="17"/>
      <c r="G10" s="17"/>
      <c r="H10" s="17"/>
    </row>
    <row r="11" spans="1:8" x14ac:dyDescent="0.35">
      <c r="A11" s="15"/>
      <c r="B11" s="15"/>
      <c r="C11" s="16"/>
      <c r="D11" s="15"/>
      <c r="E11" s="15"/>
      <c r="F11" s="17"/>
      <c r="G11" s="18" t="s">
        <v>32</v>
      </c>
      <c r="H11" s="18">
        <f>SUM(H2:H9)</f>
        <v>353</v>
      </c>
    </row>
  </sheetData>
  <conditionalFormatting sqref="A1">
    <cfRule type="duplicateValues" dxfId="5" priority="2"/>
  </conditionalFormatting>
  <conditionalFormatting sqref="C10:C11">
    <cfRule type="duplicateValues" dxfId="4" priority="1"/>
  </conditionalFormatting>
  <conditionalFormatting sqref="A2:A3">
    <cfRule type="duplicateValues" dxfId="3" priority="3"/>
  </conditionalFormatting>
  <conditionalFormatting sqref="A1 A4:A11">
    <cfRule type="duplicateValues" dxfId="2" priority="4"/>
  </conditionalFormatting>
  <conditionalFormatting sqref="C1 C4:C11">
    <cfRule type="duplicateValues" dxfId="1" priority="5"/>
    <cfRule type="duplicateValues" dxfId="0" priority="6"/>
  </conditionalFormatting>
  <dataValidations count="2">
    <dataValidation type="list" allowBlank="1" showInputMessage="1" showErrorMessage="1" sqref="F4:F6" xr:uid="{EABB07E5-FD6A-44FD-8AB8-767D9E4B5BD5}">
      <formula1>Status</formula1>
    </dataValidation>
    <dataValidation type="list" allowBlank="1" showInputMessage="1" showErrorMessage="1" sqref="F9" xr:uid="{9DC17596-6E2A-4F5D-8A1B-F4DE28B6D1C9}">
      <formula1>Site_type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Stacey</dc:creator>
  <cp:lastModifiedBy>Frankie Clapcott</cp:lastModifiedBy>
  <dcterms:created xsi:type="dcterms:W3CDTF">2015-06-05T18:17:20Z</dcterms:created>
  <dcterms:modified xsi:type="dcterms:W3CDTF">2022-10-13T13:41:45Z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28a9a6-133a-4796-ad7d-6b90f7583680_Enabled">
    <vt:lpwstr>true</vt:lpwstr>
  </property>
  <property fmtid="{D5CDD505-2E9C-101B-9397-08002B2CF9AE}" pid="3" name="MSIP_Label_2b28a9a6-133a-4796-ad7d-6b90f7583680_SetDate">
    <vt:lpwstr>2022-10-11T14:38:28Z</vt:lpwstr>
  </property>
  <property fmtid="{D5CDD505-2E9C-101B-9397-08002B2CF9AE}" pid="4" name="MSIP_Label_2b28a9a6-133a-4796-ad7d-6b90f7583680_Method">
    <vt:lpwstr>Standard</vt:lpwstr>
  </property>
  <property fmtid="{D5CDD505-2E9C-101B-9397-08002B2CF9AE}" pid="5" name="MSIP_Label_2b28a9a6-133a-4796-ad7d-6b90f7583680_Name">
    <vt:lpwstr>Private</vt:lpwstr>
  </property>
  <property fmtid="{D5CDD505-2E9C-101B-9397-08002B2CF9AE}" pid="6" name="MSIP_Label_2b28a9a6-133a-4796-ad7d-6b90f7583680_SiteId">
    <vt:lpwstr>996ee15c-0b3e-4a6f-8e65-120a9a51821a</vt:lpwstr>
  </property>
  <property fmtid="{D5CDD505-2E9C-101B-9397-08002B2CF9AE}" pid="7" name="MSIP_Label_2b28a9a6-133a-4796-ad7d-6b90f7583680_ActionId">
    <vt:lpwstr>f9e8ea4c-6513-4742-b8b3-4087cac708e0</vt:lpwstr>
  </property>
  <property fmtid="{D5CDD505-2E9C-101B-9397-08002B2CF9AE}" pid="8" name="MSIP_Label_2b28a9a6-133a-4796-ad7d-6b90f7583680_ContentBits">
    <vt:lpwstr>2</vt:lpwstr>
  </property>
</Properties>
</file>