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arParks\FOI\"/>
    </mc:Choice>
  </mc:AlternateContent>
  <xr:revisionPtr revIDLastSave="0" documentId="8_{8CDEF0C9-3B54-472F-B8C2-48304E594167}" xr6:coauthVersionLast="47" xr6:coauthVersionMax="47" xr10:uidLastSave="{00000000-0000-0000-0000-000000000000}"/>
  <bookViews>
    <workbookView xWindow="20370" yWindow="-3675" windowWidth="29040" windowHeight="15840" xr2:uid="{F6C6163F-A72B-4D0B-B4FB-7DBFE9FEAA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E21" i="1"/>
  <c r="D21" i="1"/>
  <c r="F11" i="1"/>
  <c r="F12" i="1"/>
  <c r="F13" i="1"/>
  <c r="F14" i="1"/>
  <c r="F15" i="1"/>
  <c r="F16" i="1"/>
  <c r="F17" i="1"/>
  <c r="F18" i="1"/>
  <c r="F19" i="1"/>
  <c r="F10" i="1"/>
  <c r="F9" i="1"/>
  <c r="F8" i="1"/>
  <c r="F5" i="1"/>
  <c r="F6" i="1"/>
  <c r="F7" i="1"/>
  <c r="F4" i="1"/>
  <c r="F3" i="1"/>
</calcChain>
</file>

<file path=xl/sharedStrings.xml><?xml version="1.0" encoding="utf-8"?>
<sst xmlns="http://schemas.openxmlformats.org/spreadsheetml/2006/main" count="24" uniqueCount="24">
  <si>
    <t>California Country Park Car Park, Finchampstead (23818)</t>
  </si>
  <si>
    <t>Cockpit Path Car Park, Wokingham (23813)</t>
  </si>
  <si>
    <t>Crockhamwell Road Car Park, Woodley (23814)</t>
  </si>
  <si>
    <t>Denmark Street Car Park, Wokingham (23801)</t>
  </si>
  <si>
    <t>Dinton Pastures Country Park Car Park, Hurst (23817)</t>
  </si>
  <si>
    <t>Easthampstead Road East Car Park, Wokingham (23804)</t>
  </si>
  <si>
    <t>Easthampstead Road West Car Park, Wokingham (23808)</t>
  </si>
  <si>
    <t>Headley Road Car Park, Woodley (23803)</t>
  </si>
  <si>
    <t>Lytham Road East Car Park, Woodley (23810)</t>
  </si>
  <si>
    <t>Lytham Road West Car Park, Woodley (23811)</t>
  </si>
  <si>
    <t>Polehampton Close Car Park, Twyford (23815)</t>
  </si>
  <si>
    <t>Rose Street Temporary Car Park, Wokingham (23802)</t>
  </si>
  <si>
    <t>School Lane Car Park, Wargrave (23816)</t>
  </si>
  <si>
    <t>Shute End Car Park, Wokingham (23820)</t>
  </si>
  <si>
    <t>Station Road Car Park, Earley (23806)</t>
  </si>
  <si>
    <t>Thames Valley Park &amp; Ride Car Park, Thames Valley Park Drive (23822)</t>
  </si>
  <si>
    <t>Winnersh Triangle Park and Ride Car Park, Wokingham (23807)</t>
  </si>
  <si>
    <t xml:space="preserve">TOTALS </t>
  </si>
  <si>
    <t>RingGo Parking Zone March 2022</t>
  </si>
  <si>
    <t>Parking tickets  Sold</t>
  </si>
  <si>
    <t xml:space="preserve">RingGo Parking Sessions </t>
  </si>
  <si>
    <t>RingGo Parking Fee</t>
  </si>
  <si>
    <t>Parking ticket income</t>
  </si>
  <si>
    <t>Total Income inclusive of 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</si>
</sst>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8" fontId="0" fillId="0" borderId="0" xfId="0" applyNumberFormat="1"/>
    <xf numFmtId="0" fontId="1" fillId="0" borderId="0" xfId="0" applyFont="1"/>
    <xf numFmtId="3" fontId="1" fillId="0" borderId="0" xfId="0" applyNumberFormat="1" applyFont="1"/>
    <xf numFmtId="8" fontId="1" fillId="0" borderId="0" xfId="0" applyNumberFormat="1" applyFont="1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1" fillId="0" borderId="0" xfId="0" applyNumberFormat="1" applyFont="1"/>
    <xf numFmtId="0" fontId="1" fillId="0" borderId="0" xfId="0" applyFont="1" applyAlignment="1">
      <alignment wrapText="1"/>
    </xf>
    <xf numFmtId="3" fontId="1" fillId="0" borderId="0" xfId="0" applyNumberFormat="1" applyFont="1" applyAlignment="1">
      <alignment wrapText="1"/>
    </xf>
    <xf numFmtId="164" fontId="1" fillId="0" borderId="0" xfId="0" applyNumberFormat="1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7D494-23C6-45A7-B01E-FC6EFF11147F}">
  <dimension ref="A1:F21"/>
  <sheetViews>
    <sheetView tabSelected="1" workbookViewId="0">
      <selection activeCell="A25" sqref="A25"/>
    </sheetView>
  </sheetViews>
  <sheetFormatPr defaultRowHeight="15" x14ac:dyDescent="0.25"/>
  <cols>
    <col min="1" max="1" width="64" bestFit="1" customWidth="1"/>
    <col min="2" max="2" width="9" bestFit="1" customWidth="1"/>
    <col min="3" max="3" width="12.5703125" customWidth="1"/>
    <col min="4" max="4" width="8.5703125" style="1" customWidth="1"/>
    <col min="5" max="5" width="11.140625" style="8" bestFit="1" customWidth="1"/>
    <col min="6" max="6" width="13.140625" style="6" customWidth="1"/>
  </cols>
  <sheetData>
    <row r="1" spans="1:6" ht="45" x14ac:dyDescent="0.25">
      <c r="A1" s="3" t="s">
        <v>18</v>
      </c>
      <c r="B1" s="10" t="s">
        <v>20</v>
      </c>
      <c r="C1" s="10" t="s">
        <v>21</v>
      </c>
      <c r="D1" s="11" t="s">
        <v>19</v>
      </c>
      <c r="E1" s="12" t="s">
        <v>22</v>
      </c>
      <c r="F1" s="10" t="s">
        <v>23</v>
      </c>
    </row>
    <row r="3" spans="1:6" x14ac:dyDescent="0.25">
      <c r="A3" t="s">
        <v>0</v>
      </c>
      <c r="B3" s="1">
        <v>2125</v>
      </c>
      <c r="C3" s="2">
        <v>6270</v>
      </c>
      <c r="D3" s="1">
        <v>2591</v>
      </c>
      <c r="E3" s="8">
        <v>8367.7999999999993</v>
      </c>
      <c r="F3" s="7">
        <f>SUM(E3+C3)</f>
        <v>14637.8</v>
      </c>
    </row>
    <row r="4" spans="1:6" x14ac:dyDescent="0.25">
      <c r="A4" t="s">
        <v>1</v>
      </c>
      <c r="B4" s="1">
        <v>2294</v>
      </c>
      <c r="C4" s="2">
        <v>3154.2</v>
      </c>
      <c r="D4" s="1">
        <v>4024</v>
      </c>
      <c r="E4" s="8">
        <v>5817.6</v>
      </c>
      <c r="F4" s="7">
        <f>SUM(E4+C4)</f>
        <v>8971.7999999999993</v>
      </c>
    </row>
    <row r="5" spans="1:6" x14ac:dyDescent="0.25">
      <c r="A5" t="s">
        <v>2</v>
      </c>
      <c r="B5" s="1">
        <v>3951</v>
      </c>
      <c r="C5" s="2">
        <v>3452.8</v>
      </c>
      <c r="D5" s="1">
        <v>15867</v>
      </c>
      <c r="E5" s="8">
        <v>14682.2</v>
      </c>
      <c r="F5" s="7">
        <f t="shared" ref="F5:F19" si="0">SUM(E5+C5)</f>
        <v>18135</v>
      </c>
    </row>
    <row r="6" spans="1:6" x14ac:dyDescent="0.25">
      <c r="A6" t="s">
        <v>3</v>
      </c>
      <c r="B6" s="1">
        <v>7352</v>
      </c>
      <c r="C6" s="2">
        <v>7557.2</v>
      </c>
      <c r="D6" s="1">
        <v>12466</v>
      </c>
      <c r="E6" s="8">
        <v>14210.1</v>
      </c>
      <c r="F6" s="7">
        <f t="shared" si="0"/>
        <v>21767.3</v>
      </c>
    </row>
    <row r="7" spans="1:6" x14ac:dyDescent="0.25">
      <c r="A7" t="s">
        <v>4</v>
      </c>
      <c r="B7" s="1">
        <v>5087</v>
      </c>
      <c r="C7" s="2">
        <v>15015.55</v>
      </c>
      <c r="D7" s="1">
        <v>7675</v>
      </c>
      <c r="E7" s="8">
        <v>25202</v>
      </c>
      <c r="F7" s="7">
        <f t="shared" si="0"/>
        <v>40217.550000000003</v>
      </c>
    </row>
    <row r="8" spans="1:6" x14ac:dyDescent="0.25">
      <c r="A8" t="s">
        <v>5</v>
      </c>
      <c r="B8" s="1">
        <v>2294</v>
      </c>
      <c r="C8" s="2">
        <v>6198.8</v>
      </c>
      <c r="D8" s="1">
        <v>2612</v>
      </c>
      <c r="E8" s="8">
        <v>6425.45</v>
      </c>
      <c r="F8" s="7">
        <f t="shared" si="0"/>
        <v>12624.25</v>
      </c>
    </row>
    <row r="9" spans="1:6" x14ac:dyDescent="0.25">
      <c r="A9" t="s">
        <v>6</v>
      </c>
      <c r="B9" s="1">
        <v>1510</v>
      </c>
      <c r="C9" s="2">
        <v>1732.8</v>
      </c>
      <c r="D9" s="1">
        <v>3316</v>
      </c>
      <c r="E9" s="8">
        <v>4254.05</v>
      </c>
      <c r="F9" s="7">
        <f t="shared" si="0"/>
        <v>5986.85</v>
      </c>
    </row>
    <row r="10" spans="1:6" x14ac:dyDescent="0.25">
      <c r="A10" t="s">
        <v>7</v>
      </c>
      <c r="B10" s="1">
        <v>5343</v>
      </c>
      <c r="C10" s="2">
        <v>5183.1000000000004</v>
      </c>
      <c r="D10" s="1">
        <v>14157</v>
      </c>
      <c r="E10" s="8">
        <v>13705.15</v>
      </c>
      <c r="F10" s="7">
        <f t="shared" si="0"/>
        <v>18888.25</v>
      </c>
    </row>
    <row r="11" spans="1:6" x14ac:dyDescent="0.25">
      <c r="A11" t="s">
        <v>8</v>
      </c>
      <c r="B11" s="1">
        <v>1956</v>
      </c>
      <c r="C11" s="2">
        <v>1707.2</v>
      </c>
      <c r="D11" s="1">
        <v>5056</v>
      </c>
      <c r="E11" s="8">
        <v>4668.8999999999996</v>
      </c>
      <c r="F11" s="7">
        <f t="shared" si="0"/>
        <v>6376.0999999999995</v>
      </c>
    </row>
    <row r="12" spans="1:6" x14ac:dyDescent="0.25">
      <c r="A12" t="s">
        <v>9</v>
      </c>
      <c r="B12">
        <v>699</v>
      </c>
      <c r="C12" s="2">
        <v>628</v>
      </c>
      <c r="D12" s="1">
        <v>2513</v>
      </c>
      <c r="E12" s="8">
        <v>2388.15</v>
      </c>
      <c r="F12" s="7">
        <f t="shared" si="0"/>
        <v>3016.15</v>
      </c>
    </row>
    <row r="13" spans="1:6" x14ac:dyDescent="0.25">
      <c r="A13" t="s">
        <v>10</v>
      </c>
      <c r="B13">
        <v>639</v>
      </c>
      <c r="C13" s="2">
        <v>1183.2</v>
      </c>
      <c r="D13" s="1">
        <v>835</v>
      </c>
      <c r="E13" s="8">
        <v>1129.1500000000001</v>
      </c>
      <c r="F13" s="7">
        <f t="shared" si="0"/>
        <v>2312.3500000000004</v>
      </c>
    </row>
    <row r="14" spans="1:6" x14ac:dyDescent="0.25">
      <c r="A14" t="s">
        <v>11</v>
      </c>
      <c r="B14" s="1">
        <v>2526</v>
      </c>
      <c r="C14" s="2">
        <v>2545.6</v>
      </c>
      <c r="D14" s="1">
        <v>3930</v>
      </c>
      <c r="E14" s="8">
        <v>4172.6000000000004</v>
      </c>
      <c r="F14" s="7">
        <f t="shared" si="0"/>
        <v>6718.2000000000007</v>
      </c>
    </row>
    <row r="15" spans="1:6" x14ac:dyDescent="0.25">
      <c r="A15" t="s">
        <v>12</v>
      </c>
      <c r="B15">
        <v>293</v>
      </c>
      <c r="C15" s="2">
        <v>296.8</v>
      </c>
      <c r="D15" s="1">
        <v>649</v>
      </c>
      <c r="E15" s="8">
        <v>671.1</v>
      </c>
      <c r="F15" s="7">
        <f t="shared" si="0"/>
        <v>967.90000000000009</v>
      </c>
    </row>
    <row r="16" spans="1:6" x14ac:dyDescent="0.25">
      <c r="A16" t="s">
        <v>13</v>
      </c>
      <c r="B16">
        <v>69</v>
      </c>
      <c r="C16" s="2">
        <v>86.4</v>
      </c>
      <c r="D16" s="1">
        <v>52</v>
      </c>
      <c r="E16" s="8">
        <v>104.8</v>
      </c>
      <c r="F16" s="7">
        <f t="shared" si="0"/>
        <v>191.2</v>
      </c>
    </row>
    <row r="17" spans="1:6" x14ac:dyDescent="0.25">
      <c r="A17" t="s">
        <v>14</v>
      </c>
      <c r="B17">
        <v>293</v>
      </c>
      <c r="C17" s="2">
        <v>1303</v>
      </c>
      <c r="D17" s="1">
        <v>193</v>
      </c>
      <c r="E17" s="8">
        <v>819.2</v>
      </c>
      <c r="F17" s="7">
        <f t="shared" si="0"/>
        <v>2122.1999999999998</v>
      </c>
    </row>
    <row r="18" spans="1:6" x14ac:dyDescent="0.25">
      <c r="A18" t="s">
        <v>15</v>
      </c>
      <c r="B18">
        <v>12</v>
      </c>
      <c r="C18" s="2">
        <v>60</v>
      </c>
      <c r="D18" s="1">
        <v>15</v>
      </c>
      <c r="E18" s="8">
        <v>97.5</v>
      </c>
      <c r="F18" s="7">
        <f t="shared" si="0"/>
        <v>157.5</v>
      </c>
    </row>
    <row r="19" spans="1:6" x14ac:dyDescent="0.25">
      <c r="A19" t="s">
        <v>16</v>
      </c>
      <c r="B19">
        <v>208</v>
      </c>
      <c r="C19" s="2">
        <v>883</v>
      </c>
      <c r="D19" s="1">
        <v>131</v>
      </c>
      <c r="E19" s="8">
        <v>526</v>
      </c>
      <c r="F19" s="7">
        <f t="shared" si="0"/>
        <v>1409</v>
      </c>
    </row>
    <row r="21" spans="1:6" x14ac:dyDescent="0.25">
      <c r="A21" s="3" t="s">
        <v>17</v>
      </c>
      <c r="B21" s="4">
        <v>36651</v>
      </c>
      <c r="C21" s="5">
        <v>57257.65</v>
      </c>
      <c r="D21" s="4">
        <f>SUM(D3:D19)</f>
        <v>76082</v>
      </c>
      <c r="E21" s="9">
        <f>SUM(E3:E19)</f>
        <v>107241.74999999999</v>
      </c>
      <c r="F21" s="9">
        <f>SUM(F3:F19)</f>
        <v>164499.40000000002</v>
      </c>
    </row>
  </sheetData>
  <pageMargins left="0.7" right="0.7" top="0.75" bottom="0.75" header="0.3" footer="0.3"/>
  <pageSetup paperSize="9" orientation="portrait" horizontalDpi="0" verticalDpi="0" r:id="rId1"/>
  <headerFooter>
    <oddFooter>&amp;L&amp;1#&amp;"Calibri"&amp;10&amp;K000000Private: Information that contains a small amount of sensitive data which is essential to communicate with an individual but doesn’t require to be sent via secure methods.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 Hislop</dc:creator>
  <cp:lastModifiedBy>Geoff Hislop</cp:lastModifiedBy>
  <dcterms:created xsi:type="dcterms:W3CDTF">2022-11-09T10:22:48Z</dcterms:created>
  <dcterms:modified xsi:type="dcterms:W3CDTF">2022-11-09T10:56:28Z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b28a9a6-133a-4796-ad7d-6b90f7583680_Enabled">
    <vt:lpwstr>true</vt:lpwstr>
  </property>
  <property fmtid="{D5CDD505-2E9C-101B-9397-08002B2CF9AE}" pid="3" name="MSIP_Label_2b28a9a6-133a-4796-ad7d-6b90f7583680_SetDate">
    <vt:lpwstr>2022-11-09T10:56:27Z</vt:lpwstr>
  </property>
  <property fmtid="{D5CDD505-2E9C-101B-9397-08002B2CF9AE}" pid="4" name="MSIP_Label_2b28a9a6-133a-4796-ad7d-6b90f7583680_Method">
    <vt:lpwstr>Standard</vt:lpwstr>
  </property>
  <property fmtid="{D5CDD505-2E9C-101B-9397-08002B2CF9AE}" pid="5" name="MSIP_Label_2b28a9a6-133a-4796-ad7d-6b90f7583680_Name">
    <vt:lpwstr>Private</vt:lpwstr>
  </property>
  <property fmtid="{D5CDD505-2E9C-101B-9397-08002B2CF9AE}" pid="6" name="MSIP_Label_2b28a9a6-133a-4796-ad7d-6b90f7583680_SiteId">
    <vt:lpwstr>996ee15c-0b3e-4a6f-8e65-120a9a51821a</vt:lpwstr>
  </property>
  <property fmtid="{D5CDD505-2E9C-101B-9397-08002B2CF9AE}" pid="7" name="MSIP_Label_2b28a9a6-133a-4796-ad7d-6b90f7583680_ActionId">
    <vt:lpwstr>fa1e53fa-8fbd-4d41-8c72-248b89907d05</vt:lpwstr>
  </property>
  <property fmtid="{D5CDD505-2E9C-101B-9397-08002B2CF9AE}" pid="8" name="MSIP_Label_2b28a9a6-133a-4796-ad7d-6b90f7583680_ContentBits">
    <vt:lpwstr>2</vt:lpwstr>
  </property>
</Properties>
</file>