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racla\Downloads\"/>
    </mc:Choice>
  </mc:AlternateContent>
  <xr:revisionPtr revIDLastSave="0" documentId="8_{C8C1565F-8999-40FA-85B2-ED3EE7D0CF86}" xr6:coauthVersionLast="47" xr6:coauthVersionMax="47" xr10:uidLastSave="{00000000-0000-0000-0000-000000000000}"/>
  <bookViews>
    <workbookView xWindow="-110" yWindow="-110" windowWidth="19420" windowHeight="10420" xr2:uid="{6014EA7E-F375-471E-8A52-EFAF4811A6C4}"/>
  </bookViews>
  <sheets>
    <sheet name="FOI 16687 REPLY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7" i="1" l="1"/>
  <c r="D67" i="1"/>
  <c r="E67" i="1"/>
  <c r="F67" i="1"/>
  <c r="G67" i="1"/>
  <c r="H67" i="1"/>
  <c r="I67" i="1"/>
  <c r="J67" i="1"/>
  <c r="K67" i="1"/>
  <c r="L67" i="1"/>
  <c r="M67" i="1"/>
  <c r="N67" i="1"/>
  <c r="B67" i="1"/>
  <c r="P56" i="1"/>
  <c r="P5" i="1"/>
  <c r="P6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7" i="1"/>
  <c r="P58" i="1"/>
  <c r="P59" i="1"/>
  <c r="P60" i="1"/>
  <c r="P61" i="1"/>
  <c r="P62" i="1"/>
  <c r="P63" i="1"/>
  <c r="P64" i="1"/>
  <c r="P65" i="1"/>
  <c r="P4" i="1"/>
  <c r="P67" i="1" l="1"/>
</calcChain>
</file>

<file path=xl/sharedStrings.xml><?xml version="1.0" encoding="utf-8"?>
<sst xmlns="http://schemas.openxmlformats.org/spreadsheetml/2006/main" count="66" uniqueCount="65">
  <si>
    <t>School</t>
  </si>
  <si>
    <t>Grand Total</t>
  </si>
  <si>
    <t>Aldryngton Primary</t>
  </si>
  <si>
    <t>Bearwood Primary</t>
  </si>
  <si>
    <t>Beechwood Primary</t>
  </si>
  <si>
    <t>Colleton Primary</t>
  </si>
  <si>
    <t>Crazies Hill CE</t>
  </si>
  <si>
    <t>Earley St Peter´s Primary</t>
  </si>
  <si>
    <t>Emmbrook Infant</t>
  </si>
  <si>
    <t>Emmbrook Junior</t>
  </si>
  <si>
    <t>Farley Hill Primary</t>
  </si>
  <si>
    <t>Finchampstead Primary</t>
  </si>
  <si>
    <t>Gorse Ride Infant</t>
  </si>
  <si>
    <t>Gorse Ride Junior</t>
  </si>
  <si>
    <t>Grazeley Parochial Primary</t>
  </si>
  <si>
    <t>Hatch Ride Primary</t>
  </si>
  <si>
    <t>Hawkedon Primary</t>
  </si>
  <si>
    <t>Hawthorns Primary</t>
  </si>
  <si>
    <t>Highwood Primary</t>
  </si>
  <si>
    <t>Hillside Primary</t>
  </si>
  <si>
    <t>Keep Hatch Primary</t>
  </si>
  <si>
    <t>Lambs Lane Primary</t>
  </si>
  <si>
    <t>Nine Mile Ride Primary</t>
  </si>
  <si>
    <t>Oaklands Infant</t>
  </si>
  <si>
    <t>Oaklands Junior</t>
  </si>
  <si>
    <t>Polehampton Infant</t>
  </si>
  <si>
    <t>Polehampton Junior</t>
  </si>
  <si>
    <t>Radstock Primary</t>
  </si>
  <si>
    <t>Rivermead Primary</t>
  </si>
  <si>
    <t>Robert Piggott Infant</t>
  </si>
  <si>
    <t>Robert Piggott Junior</t>
  </si>
  <si>
    <t>Shinfield Infant</t>
  </si>
  <si>
    <t>Shinfield St Mary Junior</t>
  </si>
  <si>
    <t>Sonning  CE Aided Primary</t>
  </si>
  <si>
    <t>South Lake Primary</t>
  </si>
  <si>
    <t>St Dominic Savio Primary</t>
  </si>
  <si>
    <t>St Nicholas Primary</t>
  </si>
  <si>
    <t>St Paul´s CE Controlled Junior</t>
  </si>
  <si>
    <t>St Sebastian´s CE Aided Primary</t>
  </si>
  <si>
    <t>St Teresa´s RC Primary</t>
  </si>
  <si>
    <t>Walter Infant</t>
  </si>
  <si>
    <t>Wescott Infant</t>
  </si>
  <si>
    <t>Westende Junior</t>
  </si>
  <si>
    <t>Whiteknights Primary</t>
  </si>
  <si>
    <t>Willow Bank Infant</t>
  </si>
  <si>
    <t>Willow Bank Junior</t>
  </si>
  <si>
    <t>Winnersh Primary</t>
  </si>
  <si>
    <t>Woodley CE Controlled Primary</t>
  </si>
  <si>
    <t>Loddon Primary School</t>
  </si>
  <si>
    <t>All Saints Primary</t>
  </si>
  <si>
    <t>Coombes Primary</t>
  </si>
  <si>
    <t>The Bulmershe</t>
  </si>
  <si>
    <t>The Emmbrook</t>
  </si>
  <si>
    <t>The Forest</t>
  </si>
  <si>
    <t>Maiden Erlegh</t>
  </si>
  <si>
    <t>The Piggott CE</t>
  </si>
  <si>
    <t>Ryeish Green</t>
  </si>
  <si>
    <t>St Crispins</t>
  </si>
  <si>
    <t>Waingels College</t>
  </si>
  <si>
    <t>Addington</t>
  </si>
  <si>
    <t>Southfield</t>
  </si>
  <si>
    <t>Foundry College</t>
  </si>
  <si>
    <t>Ambleside Centre</t>
  </si>
  <si>
    <t>The Holt</t>
  </si>
  <si>
    <t>Amounts spent on supply teachers by schools for which the local authority is responsible in each financial year since 2010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</si>
</sst>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£&quot;* #,##0.00_-;\-&quot;£&quot;* #,##0.00_-;_-&quot;£&quot;* &quot;-&quot;??_-;_-@_-"/>
  </numFmts>
  <fonts count="3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.5"/>
      <color rgb="FF000000"/>
      <name val="Verdan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44" fontId="0" fillId="0" borderId="0" xfId="0" applyNumberFormat="1"/>
    <xf numFmtId="44" fontId="1" fillId="0" borderId="0" xfId="0" applyNumberFormat="1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/>
    </xf>
    <xf numFmtId="0" fontId="2" fillId="0" borderId="0" xfId="0" applyFont="1"/>
    <xf numFmtId="0" fontId="1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76A914-D22E-4B0A-9CD0-55C01042B633}">
  <dimension ref="A1:P67"/>
  <sheetViews>
    <sheetView tabSelected="1" workbookViewId="0"/>
  </sheetViews>
  <sheetFormatPr defaultRowHeight="12.5" x14ac:dyDescent="0.25"/>
  <cols>
    <col min="1" max="1" width="26.26953125" customWidth="1"/>
    <col min="2" max="11" width="14" bestFit="1" customWidth="1"/>
    <col min="12" max="12" width="12.26953125" bestFit="1" customWidth="1"/>
    <col min="13" max="14" width="14" bestFit="1" customWidth="1"/>
    <col min="15" max="15" width="2.54296875" customWidth="1"/>
    <col min="16" max="16" width="15" bestFit="1" customWidth="1"/>
  </cols>
  <sheetData>
    <row r="1" spans="1:16" ht="13" x14ac:dyDescent="0.3">
      <c r="A1" s="7" t="s">
        <v>64</v>
      </c>
      <c r="B1" s="1"/>
    </row>
    <row r="2" spans="1:16" ht="13" x14ac:dyDescent="0.3">
      <c r="A2" s="6"/>
      <c r="B2" s="1"/>
    </row>
    <row r="3" spans="1:16" s="4" customFormat="1" ht="13" x14ac:dyDescent="0.25">
      <c r="A3" s="4" t="s">
        <v>0</v>
      </c>
      <c r="B3" s="4">
        <v>2010</v>
      </c>
      <c r="C3" s="4">
        <v>2011</v>
      </c>
      <c r="D3" s="4">
        <v>2012</v>
      </c>
      <c r="E3" s="4">
        <v>2013</v>
      </c>
      <c r="F3" s="4">
        <v>2014</v>
      </c>
      <c r="G3" s="4">
        <v>2015</v>
      </c>
      <c r="H3" s="4">
        <v>2016</v>
      </c>
      <c r="I3" s="4">
        <v>2017</v>
      </c>
      <c r="J3" s="4">
        <v>2018</v>
      </c>
      <c r="K3" s="4">
        <v>2019</v>
      </c>
      <c r="L3" s="4">
        <v>2020</v>
      </c>
      <c r="M3" s="4">
        <v>2021</v>
      </c>
      <c r="N3" s="4">
        <v>2022</v>
      </c>
      <c r="P3" s="4" t="s">
        <v>1</v>
      </c>
    </row>
    <row r="4" spans="1:16" x14ac:dyDescent="0.25">
      <c r="A4" t="s">
        <v>2</v>
      </c>
      <c r="B4" s="2">
        <v>60928.950000000063</v>
      </c>
      <c r="C4" s="2">
        <v>54939.640000000065</v>
      </c>
      <c r="D4" s="2">
        <v>28980.730000000029</v>
      </c>
      <c r="E4" s="2">
        <v>34173.789999999979</v>
      </c>
      <c r="F4" s="2">
        <v>33323.709999999992</v>
      </c>
      <c r="G4" s="2">
        <v>25626.109999999993</v>
      </c>
      <c r="H4" s="2">
        <v>42540.410000000018</v>
      </c>
      <c r="I4" s="2">
        <v>63047.349999999977</v>
      </c>
      <c r="J4" s="2">
        <v>61105.839999999982</v>
      </c>
      <c r="K4" s="2">
        <v>52928.260000000038</v>
      </c>
      <c r="L4" s="2">
        <v>58846.940000000024</v>
      </c>
      <c r="M4" s="2">
        <v>36339.54</v>
      </c>
      <c r="N4" s="2">
        <v>32894.11</v>
      </c>
      <c r="O4" s="2"/>
      <c r="P4" s="2">
        <f>SUM(B4:O4)</f>
        <v>585675.38000000012</v>
      </c>
    </row>
    <row r="5" spans="1:16" x14ac:dyDescent="0.25">
      <c r="A5" t="s">
        <v>3</v>
      </c>
      <c r="B5" s="2">
        <v>3578.49</v>
      </c>
      <c r="C5" s="2">
        <v>6603.9299999999994</v>
      </c>
      <c r="D5" s="2">
        <v>11570.030000000002</v>
      </c>
      <c r="E5" s="2">
        <v>14825.689999999999</v>
      </c>
      <c r="F5" s="2">
        <v>12855.669999999996</v>
      </c>
      <c r="G5" s="2">
        <v>51526.73</v>
      </c>
      <c r="H5" s="2">
        <v>48314.659999999967</v>
      </c>
      <c r="I5" s="2">
        <v>34953.829999999994</v>
      </c>
      <c r="J5" s="2">
        <v>52546.649999999994</v>
      </c>
      <c r="K5" s="2">
        <v>78966.080000000002</v>
      </c>
      <c r="L5" s="2">
        <v>17823.43</v>
      </c>
      <c r="M5" s="2">
        <v>32143.249999999993</v>
      </c>
      <c r="N5" s="2">
        <v>31387.200000000004</v>
      </c>
      <c r="O5" s="2"/>
      <c r="P5" s="2">
        <f t="shared" ref="P5:P65" si="0">SUM(B5:O5)</f>
        <v>397095.63999999996</v>
      </c>
    </row>
    <row r="6" spans="1:16" x14ac:dyDescent="0.25">
      <c r="A6" t="s">
        <v>4</v>
      </c>
      <c r="B6" s="2">
        <v>43643.869999999995</v>
      </c>
      <c r="C6" s="2">
        <v>51443.11</v>
      </c>
      <c r="D6" s="2">
        <v>70331.580000000031</v>
      </c>
      <c r="E6" s="2">
        <v>56179.500000000022</v>
      </c>
      <c r="F6" s="2">
        <v>38315.4</v>
      </c>
      <c r="G6" s="2">
        <v>37349.740000000005</v>
      </c>
      <c r="H6" s="2">
        <v>52041.979999999981</v>
      </c>
      <c r="I6" s="2">
        <v>43626.94</v>
      </c>
      <c r="J6" s="2">
        <v>214521.18000000002</v>
      </c>
      <c r="K6" s="2">
        <v>61459.979999999996</v>
      </c>
      <c r="L6" s="2"/>
      <c r="M6" s="2"/>
      <c r="N6" s="2"/>
      <c r="O6" s="2"/>
      <c r="P6" s="2">
        <f t="shared" si="0"/>
        <v>668913.28</v>
      </c>
    </row>
    <row r="7" spans="1:16" x14ac:dyDescent="0.25">
      <c r="A7" t="s">
        <v>5</v>
      </c>
      <c r="B7" s="2">
        <v>17773.460000000003</v>
      </c>
      <c r="C7" s="2">
        <v>17035.159999999989</v>
      </c>
      <c r="D7" s="2">
        <v>24364.589999999989</v>
      </c>
      <c r="E7" s="2">
        <v>20747.679999999989</v>
      </c>
      <c r="F7" s="2">
        <v>17487.630000000008</v>
      </c>
      <c r="G7" s="2">
        <v>13595.420000000004</v>
      </c>
      <c r="H7" s="2">
        <v>18083.870000000003</v>
      </c>
      <c r="I7" s="2">
        <v>36078.81</v>
      </c>
      <c r="J7" s="2">
        <v>38780.75999999998</v>
      </c>
      <c r="K7" s="2">
        <v>59185.7</v>
      </c>
      <c r="L7" s="2">
        <v>31267.379999999997</v>
      </c>
      <c r="M7" s="2">
        <v>40112.020000000019</v>
      </c>
      <c r="N7" s="2">
        <v>45538.570000000022</v>
      </c>
      <c r="O7" s="2"/>
      <c r="P7" s="2">
        <f t="shared" si="0"/>
        <v>380051.05</v>
      </c>
    </row>
    <row r="8" spans="1:16" x14ac:dyDescent="0.25">
      <c r="A8" t="s">
        <v>6</v>
      </c>
      <c r="B8" s="2">
        <v>11713.46</v>
      </c>
      <c r="C8" s="2">
        <v>13308.849999999995</v>
      </c>
      <c r="D8" s="2">
        <v>12013.94</v>
      </c>
      <c r="E8" s="2">
        <v>21687.200000000001</v>
      </c>
      <c r="F8" s="2">
        <v>21275.849999999988</v>
      </c>
      <c r="G8" s="2">
        <v>15637.769999999997</v>
      </c>
      <c r="H8" s="2">
        <v>11717.919999999996</v>
      </c>
      <c r="I8" s="2">
        <v>11387.730000000001</v>
      </c>
      <c r="J8" s="2">
        <v>6091.1100000000006</v>
      </c>
      <c r="K8" s="2">
        <v>371.18</v>
      </c>
      <c r="L8" s="2"/>
      <c r="M8" s="2"/>
      <c r="N8" s="2"/>
      <c r="O8" s="2"/>
      <c r="P8" s="2">
        <f t="shared" si="0"/>
        <v>125205.00999999997</v>
      </c>
    </row>
    <row r="9" spans="1:16" x14ac:dyDescent="0.25">
      <c r="A9" t="s">
        <v>7</v>
      </c>
      <c r="B9" s="2">
        <v>49895.669999999984</v>
      </c>
      <c r="C9" s="2">
        <v>70656.650000000009</v>
      </c>
      <c r="D9" s="2">
        <v>81746.03999999995</v>
      </c>
      <c r="E9" s="2">
        <v>124145.69000000009</v>
      </c>
      <c r="F9" s="2">
        <v>104381.18999999996</v>
      </c>
      <c r="G9" s="2">
        <v>99383.51</v>
      </c>
      <c r="H9" s="2">
        <v>60387.180000000015</v>
      </c>
      <c r="I9" s="2">
        <v>10135.339999999997</v>
      </c>
      <c r="J9" s="2"/>
      <c r="K9" s="2"/>
      <c r="L9" s="2"/>
      <c r="M9" s="2"/>
      <c r="N9" s="2"/>
      <c r="O9" s="2"/>
      <c r="P9" s="2">
        <f t="shared" si="0"/>
        <v>600731.27</v>
      </c>
    </row>
    <row r="10" spans="1:16" x14ac:dyDescent="0.25">
      <c r="A10" t="s">
        <v>8</v>
      </c>
      <c r="B10" s="2">
        <v>38094.929999999993</v>
      </c>
      <c r="C10" s="2">
        <v>15206.87</v>
      </c>
      <c r="D10" s="2">
        <v>11107.360000000002</v>
      </c>
      <c r="E10" s="2">
        <v>15578.250000000007</v>
      </c>
      <c r="F10" s="2">
        <v>11397.500000000002</v>
      </c>
      <c r="G10" s="2">
        <v>10506.849999999999</v>
      </c>
      <c r="H10" s="2">
        <v>7832.0700000000024</v>
      </c>
      <c r="I10" s="2">
        <v>1335.05</v>
      </c>
      <c r="J10" s="2">
        <v>97.35</v>
      </c>
      <c r="K10" s="2"/>
      <c r="L10" s="2"/>
      <c r="M10" s="2"/>
      <c r="N10" s="2"/>
      <c r="O10" s="2"/>
      <c r="P10" s="2">
        <f t="shared" si="0"/>
        <v>111156.23000000003</v>
      </c>
    </row>
    <row r="11" spans="1:16" x14ac:dyDescent="0.25">
      <c r="A11" t="s">
        <v>9</v>
      </c>
      <c r="B11" s="2">
        <v>18625.910000000007</v>
      </c>
      <c r="C11" s="2">
        <v>24393.05</v>
      </c>
      <c r="D11" s="2">
        <v>56215.63999999997</v>
      </c>
      <c r="E11" s="2">
        <v>49595.679999999978</v>
      </c>
      <c r="F11" s="2">
        <v>54082.270000000011</v>
      </c>
      <c r="G11" s="2">
        <v>54633.250000000029</v>
      </c>
      <c r="H11" s="2">
        <v>46507.909999999982</v>
      </c>
      <c r="I11" s="2">
        <v>31332.960000000006</v>
      </c>
      <c r="J11" s="2">
        <v>52171.340000000004</v>
      </c>
      <c r="K11" s="2">
        <v>18902.82</v>
      </c>
      <c r="L11" s="2">
        <v>10524.590000000002</v>
      </c>
      <c r="M11" s="2">
        <v>48524.060000000005</v>
      </c>
      <c r="N11" s="2">
        <v>17842.700000000004</v>
      </c>
      <c r="O11" s="2"/>
      <c r="P11" s="2">
        <f t="shared" si="0"/>
        <v>483352.18000000011</v>
      </c>
    </row>
    <row r="12" spans="1:16" x14ac:dyDescent="0.25">
      <c r="A12" t="s">
        <v>10</v>
      </c>
      <c r="B12" s="2">
        <v>31316.67</v>
      </c>
      <c r="C12" s="2">
        <v>15348.25</v>
      </c>
      <c r="D12" s="2">
        <v>28892.11</v>
      </c>
      <c r="E12" s="2">
        <v>35442.490000000005</v>
      </c>
      <c r="F12" s="2">
        <v>23021.670000000002</v>
      </c>
      <c r="G12" s="2">
        <v>23449.959999999992</v>
      </c>
      <c r="H12" s="2">
        <v>21200.419999999995</v>
      </c>
      <c r="I12" s="2">
        <v>20172</v>
      </c>
      <c r="J12" s="2">
        <v>21905.420000000009</v>
      </c>
      <c r="K12" s="2">
        <v>13168.960000000005</v>
      </c>
      <c r="L12" s="2">
        <v>10648.52</v>
      </c>
      <c r="M12" s="2">
        <v>42349.880000000012</v>
      </c>
      <c r="N12" s="2">
        <v>61257.570000000014</v>
      </c>
      <c r="O12" s="2"/>
      <c r="P12" s="2">
        <f t="shared" si="0"/>
        <v>348173.92</v>
      </c>
    </row>
    <row r="13" spans="1:16" x14ac:dyDescent="0.25">
      <c r="A13" t="s">
        <v>11</v>
      </c>
      <c r="B13" s="2">
        <v>10098.049999999997</v>
      </c>
      <c r="C13" s="2">
        <v>10542.11</v>
      </c>
      <c r="D13" s="2">
        <v>7491.0300000000007</v>
      </c>
      <c r="E13" s="2">
        <v>9698.8300000000017</v>
      </c>
      <c r="F13" s="2">
        <v>4762.2999999999993</v>
      </c>
      <c r="G13" s="2">
        <v>5959.050000000002</v>
      </c>
      <c r="H13" s="2">
        <v>11557.229999999998</v>
      </c>
      <c r="I13" s="2">
        <v>10628.789999999995</v>
      </c>
      <c r="J13" s="2">
        <v>3523.07</v>
      </c>
      <c r="K13" s="2">
        <v>2805.03</v>
      </c>
      <c r="L13" s="2"/>
      <c r="M13" s="2"/>
      <c r="N13" s="2">
        <v>5394</v>
      </c>
      <c r="O13" s="2"/>
      <c r="P13" s="2">
        <f t="shared" si="0"/>
        <v>82459.489999999991</v>
      </c>
    </row>
    <row r="14" spans="1:16" x14ac:dyDescent="0.25">
      <c r="A14" t="s">
        <v>12</v>
      </c>
      <c r="B14" s="2">
        <v>22917.360000000004</v>
      </c>
      <c r="C14" s="2">
        <v>26715.219999999998</v>
      </c>
      <c r="D14" s="2">
        <v>26779.139999999996</v>
      </c>
      <c r="E14" s="2">
        <v>33509.54</v>
      </c>
      <c r="F14" s="2">
        <v>41355.429999999971</v>
      </c>
      <c r="G14" s="2">
        <v>46408.869999999981</v>
      </c>
      <c r="H14" s="2">
        <v>17066.54</v>
      </c>
      <c r="I14" s="2">
        <v>18216.009999999998</v>
      </c>
      <c r="J14" s="2">
        <v>9092.69</v>
      </c>
      <c r="K14" s="2">
        <v>8166.1699999999992</v>
      </c>
      <c r="L14" s="2">
        <v>22394.9</v>
      </c>
      <c r="M14" s="2">
        <v>16763.27</v>
      </c>
      <c r="N14" s="2">
        <v>11733.560000000001</v>
      </c>
      <c r="O14" s="2"/>
      <c r="P14" s="2">
        <f t="shared" si="0"/>
        <v>301118.7</v>
      </c>
    </row>
    <row r="15" spans="1:16" x14ac:dyDescent="0.25">
      <c r="A15" t="s">
        <v>13</v>
      </c>
      <c r="B15" s="2">
        <v>25928.820000000007</v>
      </c>
      <c r="C15" s="2">
        <v>23077.959999999995</v>
      </c>
      <c r="D15" s="2">
        <v>16730.23</v>
      </c>
      <c r="E15" s="2">
        <v>17249.130000000005</v>
      </c>
      <c r="F15" s="2">
        <v>14070.810000000001</v>
      </c>
      <c r="G15" s="2">
        <v>5939.2300000000005</v>
      </c>
      <c r="H15" s="2">
        <v>7679.2799999999988</v>
      </c>
      <c r="I15" s="2">
        <v>35468.97</v>
      </c>
      <c r="J15" s="2">
        <v>25542.929999999997</v>
      </c>
      <c r="K15" s="2">
        <v>52306.419999999976</v>
      </c>
      <c r="L15" s="2">
        <v>23212.639999999996</v>
      </c>
      <c r="M15" s="2">
        <v>35164.43</v>
      </c>
      <c r="N15" s="2">
        <v>47593.950000000026</v>
      </c>
      <c r="O15" s="2"/>
      <c r="P15" s="2">
        <f t="shared" si="0"/>
        <v>329964.79999999999</v>
      </c>
    </row>
    <row r="16" spans="1:16" x14ac:dyDescent="0.25">
      <c r="A16" t="s">
        <v>14</v>
      </c>
      <c r="B16" s="2">
        <v>26813.360000000004</v>
      </c>
      <c r="C16" s="2">
        <v>19100.040000000012</v>
      </c>
      <c r="D16" s="2">
        <v>14876.460000000003</v>
      </c>
      <c r="E16" s="2">
        <v>21223.649999999991</v>
      </c>
      <c r="F16" s="2">
        <v>25146.130000000008</v>
      </c>
      <c r="G16" s="2">
        <v>30600.999999999989</v>
      </c>
      <c r="H16" s="2">
        <v>20697.479999999985</v>
      </c>
      <c r="I16" s="2">
        <v>18949.970000000005</v>
      </c>
      <c r="J16" s="2">
        <v>3144.5699999999997</v>
      </c>
      <c r="K16" s="2">
        <v>22175.810000000005</v>
      </c>
      <c r="L16" s="2">
        <v>18983.270000000004</v>
      </c>
      <c r="M16" s="2">
        <v>49487.710000000006</v>
      </c>
      <c r="N16" s="2">
        <v>38242.410000000011</v>
      </c>
      <c r="O16" s="2"/>
      <c r="P16" s="2">
        <f t="shared" si="0"/>
        <v>309441.86000000004</v>
      </c>
    </row>
    <row r="17" spans="1:16" x14ac:dyDescent="0.25">
      <c r="A17" t="s">
        <v>15</v>
      </c>
      <c r="B17" s="2">
        <v>32793.89</v>
      </c>
      <c r="C17" s="2">
        <v>42308.149999999965</v>
      </c>
      <c r="D17" s="2">
        <v>44946.66</v>
      </c>
      <c r="E17" s="2">
        <v>40605.330000000024</v>
      </c>
      <c r="F17" s="2">
        <v>38534.419999999991</v>
      </c>
      <c r="G17" s="2">
        <v>30664.879999999986</v>
      </c>
      <c r="H17" s="2">
        <v>9772.1099999999988</v>
      </c>
      <c r="I17" s="2">
        <v>11099.169999999998</v>
      </c>
      <c r="J17" s="2"/>
      <c r="K17" s="2"/>
      <c r="L17" s="2"/>
      <c r="M17" s="2"/>
      <c r="N17" s="2"/>
      <c r="O17" s="2"/>
      <c r="P17" s="2">
        <f t="shared" si="0"/>
        <v>250724.60999999993</v>
      </c>
    </row>
    <row r="18" spans="1:16" x14ac:dyDescent="0.25">
      <c r="A18" t="s">
        <v>16</v>
      </c>
      <c r="B18" s="2">
        <v>47560.80999999999</v>
      </c>
      <c r="C18" s="2">
        <v>28926.579999999998</v>
      </c>
      <c r="D18" s="2">
        <v>24575.879999999994</v>
      </c>
      <c r="E18" s="2">
        <v>56318.959999999963</v>
      </c>
      <c r="F18" s="2">
        <v>76523.36000000003</v>
      </c>
      <c r="G18" s="2">
        <v>26394.840000000007</v>
      </c>
      <c r="H18" s="2">
        <v>9112.09</v>
      </c>
      <c r="I18" s="2">
        <v>3844.8200000000006</v>
      </c>
      <c r="J18" s="2">
        <v>10243.289999999999</v>
      </c>
      <c r="K18" s="2">
        <v>1828.4700000000005</v>
      </c>
      <c r="L18" s="2">
        <v>1945</v>
      </c>
      <c r="M18" s="2">
        <v>1106.3</v>
      </c>
      <c r="N18" s="2">
        <v>7516.31</v>
      </c>
      <c r="O18" s="2"/>
      <c r="P18" s="2">
        <f t="shared" si="0"/>
        <v>295896.7099999999</v>
      </c>
    </row>
    <row r="19" spans="1:16" x14ac:dyDescent="0.25">
      <c r="A19" t="s">
        <v>17</v>
      </c>
      <c r="B19" s="2">
        <v>47979.150000000009</v>
      </c>
      <c r="C19" s="2">
        <v>63567.059999999976</v>
      </c>
      <c r="D19" s="2">
        <v>54493.419999999976</v>
      </c>
      <c r="E19" s="2">
        <v>34986.850000000013</v>
      </c>
      <c r="F19" s="2">
        <v>46438.80000000001</v>
      </c>
      <c r="G19" s="2">
        <v>49945.479999999952</v>
      </c>
      <c r="H19" s="2">
        <v>51269.74000000002</v>
      </c>
      <c r="I19" s="2">
        <v>10904.119999999997</v>
      </c>
      <c r="J19" s="2">
        <v>21279.78</v>
      </c>
      <c r="K19" s="2">
        <v>28675.349999999995</v>
      </c>
      <c r="L19" s="2">
        <v>6999.2900000000018</v>
      </c>
      <c r="M19" s="2">
        <v>6664.3000000000011</v>
      </c>
      <c r="N19" s="2">
        <v>4093.6899999999996</v>
      </c>
      <c r="O19" s="2"/>
      <c r="P19" s="2">
        <f t="shared" si="0"/>
        <v>427297.02999999997</v>
      </c>
    </row>
    <row r="20" spans="1:16" x14ac:dyDescent="0.25">
      <c r="A20" t="s">
        <v>18</v>
      </c>
      <c r="B20" s="2">
        <v>54715.090000000004</v>
      </c>
      <c r="C20" s="2">
        <v>39676.310000000005</v>
      </c>
      <c r="D20" s="2">
        <v>15944.85</v>
      </c>
      <c r="E20" s="2">
        <v>10344.780000000001</v>
      </c>
      <c r="F20" s="2">
        <v>1888.4500000000007</v>
      </c>
      <c r="G20" s="2">
        <v>937.05</v>
      </c>
      <c r="H20" s="2"/>
      <c r="I20" s="2">
        <v>0</v>
      </c>
      <c r="J20" s="2"/>
      <c r="K20" s="2">
        <v>1156.55</v>
      </c>
      <c r="L20" s="2">
        <v>14919.08</v>
      </c>
      <c r="M20" s="2">
        <v>34275.550000000003</v>
      </c>
      <c r="N20" s="2">
        <v>34617.619999999995</v>
      </c>
      <c r="O20" s="2"/>
      <c r="P20" s="2">
        <f t="shared" si="0"/>
        <v>208475.33000000002</v>
      </c>
    </row>
    <row r="21" spans="1:16" x14ac:dyDescent="0.25">
      <c r="A21" t="s">
        <v>19</v>
      </c>
      <c r="B21" s="2">
        <v>31518.74</v>
      </c>
      <c r="C21" s="2">
        <v>37217.450000000019</v>
      </c>
      <c r="D21" s="2">
        <v>17474.729999999996</v>
      </c>
      <c r="E21" s="2">
        <v>35422.370000000017</v>
      </c>
      <c r="F21" s="2">
        <v>25528.629999999994</v>
      </c>
      <c r="G21" s="2">
        <v>49566.27</v>
      </c>
      <c r="H21" s="2">
        <v>39162.010000000009</v>
      </c>
      <c r="I21" s="2">
        <v>32239.200000000001</v>
      </c>
      <c r="J21" s="2">
        <v>42747.57</v>
      </c>
      <c r="K21" s="2">
        <v>34005.479999999989</v>
      </c>
      <c r="L21" s="2">
        <v>19028.93</v>
      </c>
      <c r="M21" s="2">
        <v>22183.829999999994</v>
      </c>
      <c r="N21" s="2">
        <v>25167.310000000005</v>
      </c>
      <c r="O21" s="2"/>
      <c r="P21" s="2">
        <f t="shared" si="0"/>
        <v>411262.52</v>
      </c>
    </row>
    <row r="22" spans="1:16" x14ac:dyDescent="0.25">
      <c r="A22" t="s">
        <v>20</v>
      </c>
      <c r="B22" s="2">
        <v>12451.850000000004</v>
      </c>
      <c r="C22" s="2">
        <v>26011.820000000011</v>
      </c>
      <c r="D22" s="2">
        <v>39324.410000000011</v>
      </c>
      <c r="E22" s="2">
        <v>25547.049999999996</v>
      </c>
      <c r="F22" s="2">
        <v>24374.749999999989</v>
      </c>
      <c r="G22" s="2">
        <v>26327.110000000015</v>
      </c>
      <c r="H22" s="2">
        <v>19151.269999999997</v>
      </c>
      <c r="I22" s="2">
        <v>29594.139999999996</v>
      </c>
      <c r="J22" s="2">
        <v>23493.68</v>
      </c>
      <c r="K22" s="2">
        <v>24868.620000000006</v>
      </c>
      <c r="L22" s="2">
        <v>19948.879999999997</v>
      </c>
      <c r="M22" s="2"/>
      <c r="N22" s="2"/>
      <c r="O22" s="2"/>
      <c r="P22" s="2">
        <f t="shared" si="0"/>
        <v>271093.57999999996</v>
      </c>
    </row>
    <row r="23" spans="1:16" x14ac:dyDescent="0.25">
      <c r="A23" t="s">
        <v>21</v>
      </c>
      <c r="B23" s="2">
        <v>6999.4699999999993</v>
      </c>
      <c r="C23" s="2">
        <v>9954.57</v>
      </c>
      <c r="D23" s="2">
        <v>4182.4699999999993</v>
      </c>
      <c r="E23" s="2">
        <v>6034.6999999999989</v>
      </c>
      <c r="F23" s="2">
        <v>11691.12</v>
      </c>
      <c r="G23" s="2">
        <v>6717.75</v>
      </c>
      <c r="H23" s="2">
        <v>2307.67</v>
      </c>
      <c r="I23" s="2">
        <v>3469.7599999999998</v>
      </c>
      <c r="J23" s="2">
        <v>3064.57</v>
      </c>
      <c r="K23" s="2">
        <v>23314.53</v>
      </c>
      <c r="L23" s="2">
        <v>959.43000000000006</v>
      </c>
      <c r="M23" s="2"/>
      <c r="N23" s="2">
        <v>9973.1200000000008</v>
      </c>
      <c r="O23" s="2"/>
      <c r="P23" s="2">
        <f t="shared" si="0"/>
        <v>88669.159999999989</v>
      </c>
    </row>
    <row r="24" spans="1:16" x14ac:dyDescent="0.25">
      <c r="A24" t="s">
        <v>22</v>
      </c>
      <c r="B24" s="2">
        <v>41295.339999999997</v>
      </c>
      <c r="C24" s="2">
        <v>42553.19000000001</v>
      </c>
      <c r="D24" s="2">
        <v>50986.290000000008</v>
      </c>
      <c r="E24" s="2">
        <v>42060.28</v>
      </c>
      <c r="F24" s="2">
        <v>42926.269999999968</v>
      </c>
      <c r="G24" s="2">
        <v>28503.12999999999</v>
      </c>
      <c r="H24" s="2">
        <v>13018.869999999999</v>
      </c>
      <c r="I24" s="2">
        <v>9762.3599999999988</v>
      </c>
      <c r="J24" s="2"/>
      <c r="K24" s="2"/>
      <c r="L24" s="2"/>
      <c r="M24" s="2"/>
      <c r="N24" s="2"/>
      <c r="O24" s="2"/>
      <c r="P24" s="2">
        <f t="shared" si="0"/>
        <v>271105.72999999992</v>
      </c>
    </row>
    <row r="25" spans="1:16" x14ac:dyDescent="0.25">
      <c r="A25" t="s">
        <v>23</v>
      </c>
      <c r="B25" s="2">
        <v>13863.489999999998</v>
      </c>
      <c r="C25" s="2">
        <v>24439.419999999987</v>
      </c>
      <c r="D25" s="2">
        <v>18792.240000000009</v>
      </c>
      <c r="E25" s="2">
        <v>12782.38</v>
      </c>
      <c r="F25" s="2">
        <v>29046.259999999991</v>
      </c>
      <c r="G25" s="2">
        <v>22829.969999999998</v>
      </c>
      <c r="H25" s="2">
        <v>39583.4</v>
      </c>
      <c r="I25" s="2">
        <v>27618.290000000015</v>
      </c>
      <c r="J25" s="2"/>
      <c r="K25" s="2"/>
      <c r="L25" s="2"/>
      <c r="M25" s="2"/>
      <c r="N25" s="2"/>
      <c r="O25" s="2"/>
      <c r="P25" s="2">
        <f t="shared" si="0"/>
        <v>188955.45</v>
      </c>
    </row>
    <row r="26" spans="1:16" x14ac:dyDescent="0.25">
      <c r="A26" t="s">
        <v>24</v>
      </c>
      <c r="B26" s="2">
        <v>23681.510000000013</v>
      </c>
      <c r="C26" s="2">
        <v>15247.979999999996</v>
      </c>
      <c r="D26" s="2">
        <v>17460.219999999994</v>
      </c>
      <c r="E26" s="2">
        <v>19734.699999999986</v>
      </c>
      <c r="F26" s="2">
        <v>24276.989999999983</v>
      </c>
      <c r="G26" s="2">
        <v>13818.770000000008</v>
      </c>
      <c r="H26" s="2">
        <v>7071.2999999999993</v>
      </c>
      <c r="I26" s="2">
        <v>13005.779999999995</v>
      </c>
      <c r="J26" s="2"/>
      <c r="K26" s="2"/>
      <c r="L26" s="2"/>
      <c r="M26" s="2"/>
      <c r="N26" s="2"/>
      <c r="O26" s="2"/>
      <c r="P26" s="2">
        <f t="shared" si="0"/>
        <v>134297.24999999997</v>
      </c>
    </row>
    <row r="27" spans="1:16" x14ac:dyDescent="0.25">
      <c r="A27" t="s">
        <v>25</v>
      </c>
      <c r="B27" s="2">
        <v>21063.270000000004</v>
      </c>
      <c r="C27" s="2">
        <v>18809.849999999999</v>
      </c>
      <c r="D27" s="2">
        <v>37194.07</v>
      </c>
      <c r="E27" s="2">
        <v>35571.350000000006</v>
      </c>
      <c r="F27" s="2">
        <v>37700.659999999996</v>
      </c>
      <c r="G27" s="2">
        <v>14792.940000000004</v>
      </c>
      <c r="H27" s="2">
        <v>3139</v>
      </c>
      <c r="I27" s="2"/>
      <c r="J27" s="2"/>
      <c r="K27" s="2">
        <v>2085.37</v>
      </c>
      <c r="L27" s="2"/>
      <c r="M27" s="2"/>
      <c r="N27" s="2"/>
      <c r="O27" s="2"/>
      <c r="P27" s="2">
        <f t="shared" si="0"/>
        <v>170356.51</v>
      </c>
    </row>
    <row r="28" spans="1:16" x14ac:dyDescent="0.25">
      <c r="A28" t="s">
        <v>26</v>
      </c>
      <c r="B28" s="2">
        <v>14004.260000000002</v>
      </c>
      <c r="C28" s="2">
        <v>27105.489999999994</v>
      </c>
      <c r="D28" s="2">
        <v>17878.160000000003</v>
      </c>
      <c r="E28" s="2">
        <v>16426.339999999997</v>
      </c>
      <c r="F28" s="2">
        <v>17935.349999999999</v>
      </c>
      <c r="G28" s="2">
        <v>28799.589999999997</v>
      </c>
      <c r="H28" s="2">
        <v>36562.089999999997</v>
      </c>
      <c r="I28" s="2">
        <v>16315.970000000001</v>
      </c>
      <c r="J28" s="2">
        <v>84402.639999999956</v>
      </c>
      <c r="K28" s="2">
        <v>18955.199999999993</v>
      </c>
      <c r="L28" s="2">
        <v>4557.8900000000003</v>
      </c>
      <c r="M28" s="2"/>
      <c r="N28" s="2"/>
      <c r="O28" s="2"/>
      <c r="P28" s="2">
        <f t="shared" si="0"/>
        <v>282942.98</v>
      </c>
    </row>
    <row r="29" spans="1:16" x14ac:dyDescent="0.25">
      <c r="A29" t="s">
        <v>27</v>
      </c>
      <c r="B29" s="2">
        <v>64729.310000000005</v>
      </c>
      <c r="C29" s="2">
        <v>70293.000000000015</v>
      </c>
      <c r="D29" s="2">
        <v>73742.460000000065</v>
      </c>
      <c r="E29" s="2">
        <v>75095.020000000048</v>
      </c>
      <c r="F29" s="2">
        <v>64621.510000000038</v>
      </c>
      <c r="G29" s="2">
        <v>50133.119999999988</v>
      </c>
      <c r="H29" s="2">
        <v>80600.780000000042</v>
      </c>
      <c r="I29" s="2">
        <v>69655.050000000017</v>
      </c>
      <c r="J29" s="2">
        <v>54757.099999999991</v>
      </c>
      <c r="K29" s="2">
        <v>100207.92999999998</v>
      </c>
      <c r="L29" s="2">
        <v>29163.659999999996</v>
      </c>
      <c r="M29" s="2">
        <v>21543.419999999991</v>
      </c>
      <c r="N29" s="2">
        <v>26943.710000000025</v>
      </c>
      <c r="O29" s="2"/>
      <c r="P29" s="2">
        <f t="shared" si="0"/>
        <v>781486.0700000003</v>
      </c>
    </row>
    <row r="30" spans="1:16" x14ac:dyDescent="0.25">
      <c r="A30" t="s">
        <v>28</v>
      </c>
      <c r="B30" s="2">
        <v>33448.420000000006</v>
      </c>
      <c r="C30" s="2">
        <v>28597.400000000009</v>
      </c>
      <c r="D30" s="2">
        <v>53539.979999999974</v>
      </c>
      <c r="E30" s="2">
        <v>43589.140000000007</v>
      </c>
      <c r="F30" s="2">
        <v>25210.719999999987</v>
      </c>
      <c r="G30" s="2">
        <v>36574.74</v>
      </c>
      <c r="H30" s="2">
        <v>31204.199999999993</v>
      </c>
      <c r="I30" s="2">
        <v>33146.9</v>
      </c>
      <c r="J30" s="2">
        <v>67110.310000000012</v>
      </c>
      <c r="K30" s="2">
        <v>60699.1</v>
      </c>
      <c r="L30" s="2">
        <v>53659.259999999995</v>
      </c>
      <c r="M30" s="2">
        <v>59494.00999999998</v>
      </c>
      <c r="N30" s="2">
        <v>55923.509999999995</v>
      </c>
      <c r="O30" s="2"/>
      <c r="P30" s="2">
        <f t="shared" si="0"/>
        <v>582197.68999999994</v>
      </c>
    </row>
    <row r="31" spans="1:16" x14ac:dyDescent="0.25">
      <c r="A31" t="s">
        <v>29</v>
      </c>
      <c r="B31" s="2">
        <v>23139.619999999992</v>
      </c>
      <c r="C31" s="2">
        <v>22546.110000000008</v>
      </c>
      <c r="D31" s="2">
        <v>12091.83</v>
      </c>
      <c r="E31" s="2">
        <v>25599.429999999982</v>
      </c>
      <c r="F31" s="2">
        <v>9205.2199999999957</v>
      </c>
      <c r="G31" s="2">
        <v>10439.789999999997</v>
      </c>
      <c r="H31" s="2">
        <v>9352.2100000000009</v>
      </c>
      <c r="I31" s="2">
        <v>4614.9299999999994</v>
      </c>
      <c r="J31" s="2">
        <v>916.09</v>
      </c>
      <c r="K31" s="2">
        <v>3078.6</v>
      </c>
      <c r="L31" s="2">
        <v>2584</v>
      </c>
      <c r="M31" s="2">
        <v>13755.1</v>
      </c>
      <c r="N31" s="2">
        <v>24088.329999999991</v>
      </c>
      <c r="O31" s="2"/>
      <c r="P31" s="2">
        <f t="shared" si="0"/>
        <v>161411.25999999995</v>
      </c>
    </row>
    <row r="32" spans="1:16" x14ac:dyDescent="0.25">
      <c r="A32" t="s">
        <v>30</v>
      </c>
      <c r="B32" s="2">
        <v>39082.560000000019</v>
      </c>
      <c r="C32" s="2">
        <v>60310.889999999956</v>
      </c>
      <c r="D32" s="2">
        <v>59709.310000000005</v>
      </c>
      <c r="E32" s="2">
        <v>49973.91</v>
      </c>
      <c r="F32" s="2">
        <v>29316.859999999993</v>
      </c>
      <c r="G32" s="2">
        <v>16323.150000000003</v>
      </c>
      <c r="H32" s="2">
        <v>4341.8599999999988</v>
      </c>
      <c r="I32" s="2">
        <v>1255.7700000000004</v>
      </c>
      <c r="J32" s="2"/>
      <c r="K32" s="2">
        <v>10247.910000000002</v>
      </c>
      <c r="L32" s="2">
        <v>6231.1900000000005</v>
      </c>
      <c r="M32" s="2">
        <v>9450.9</v>
      </c>
      <c r="N32" s="2">
        <v>46728.219999999994</v>
      </c>
      <c r="O32" s="2"/>
      <c r="P32" s="2">
        <f t="shared" si="0"/>
        <v>332972.52999999991</v>
      </c>
    </row>
    <row r="33" spans="1:16" x14ac:dyDescent="0.25">
      <c r="A33" t="s">
        <v>31</v>
      </c>
      <c r="B33" s="2">
        <v>10912.400000000001</v>
      </c>
      <c r="C33" s="2">
        <v>34114.470000000008</v>
      </c>
      <c r="D33" s="2">
        <v>27859.58</v>
      </c>
      <c r="E33" s="2">
        <v>46303.349999999962</v>
      </c>
      <c r="F33" s="2">
        <v>69367.589999999953</v>
      </c>
      <c r="G33" s="2">
        <v>47966.569999999956</v>
      </c>
      <c r="H33" s="2">
        <v>61357.820000000007</v>
      </c>
      <c r="I33" s="2">
        <v>37901.869999999981</v>
      </c>
      <c r="J33" s="2">
        <v>41952.909999999996</v>
      </c>
      <c r="K33" s="2">
        <v>27207.119999999988</v>
      </c>
      <c r="L33" s="2"/>
      <c r="M33" s="2"/>
      <c r="N33" s="2"/>
      <c r="O33" s="2"/>
      <c r="P33" s="2">
        <f t="shared" si="0"/>
        <v>404943.67999999988</v>
      </c>
    </row>
    <row r="34" spans="1:16" x14ac:dyDescent="0.25">
      <c r="A34" t="s">
        <v>32</v>
      </c>
      <c r="B34" s="2">
        <v>24717.939999999995</v>
      </c>
      <c r="C34" s="2">
        <v>22905.529999999992</v>
      </c>
      <c r="D34" s="2">
        <v>9029.7399999999961</v>
      </c>
      <c r="E34" s="2">
        <v>18740.989999999994</v>
      </c>
      <c r="F34" s="2">
        <v>41853.179999999978</v>
      </c>
      <c r="G34" s="2">
        <v>34403.070000000007</v>
      </c>
      <c r="H34" s="2">
        <v>57596.249999999985</v>
      </c>
      <c r="I34" s="2">
        <v>71657.55</v>
      </c>
      <c r="J34" s="2">
        <v>58400.480000000018</v>
      </c>
      <c r="K34" s="2">
        <v>56009.280000000006</v>
      </c>
      <c r="L34" s="2">
        <v>66284.710000000021</v>
      </c>
      <c r="M34" s="2">
        <v>35418.680000000008</v>
      </c>
      <c r="N34" s="2">
        <v>59632.359999999971</v>
      </c>
      <c r="O34" s="2"/>
      <c r="P34" s="2">
        <f t="shared" si="0"/>
        <v>556649.76</v>
      </c>
    </row>
    <row r="35" spans="1:16" x14ac:dyDescent="0.25">
      <c r="A35" t="s">
        <v>33</v>
      </c>
      <c r="B35" s="2">
        <v>11669.36999999999</v>
      </c>
      <c r="C35" s="2">
        <v>23806.799999999981</v>
      </c>
      <c r="D35" s="2">
        <v>31276.299999999988</v>
      </c>
      <c r="E35" s="2">
        <v>12462.259999999995</v>
      </c>
      <c r="F35" s="2">
        <v>18948.930000000011</v>
      </c>
      <c r="G35" s="2">
        <v>22233.030000000006</v>
      </c>
      <c r="H35" s="2">
        <v>17032.929999999997</v>
      </c>
      <c r="I35" s="2">
        <v>18871.110000000008</v>
      </c>
      <c r="J35" s="2">
        <v>10135.98</v>
      </c>
      <c r="K35" s="2">
        <v>9392.9399999999987</v>
      </c>
      <c r="L35" s="2"/>
      <c r="M35" s="2"/>
      <c r="N35" s="2"/>
      <c r="O35" s="2"/>
      <c r="P35" s="2">
        <f t="shared" si="0"/>
        <v>175829.65</v>
      </c>
    </row>
    <row r="36" spans="1:16" x14ac:dyDescent="0.25">
      <c r="A36" t="s">
        <v>34</v>
      </c>
      <c r="B36" s="2">
        <v>42892.940000000024</v>
      </c>
      <c r="C36" s="2">
        <v>35205.690000000031</v>
      </c>
      <c r="D36" s="2">
        <v>35462.009999999995</v>
      </c>
      <c r="E36" s="2">
        <v>31559.190000000002</v>
      </c>
      <c r="F36" s="2">
        <v>28638.449999999986</v>
      </c>
      <c r="G36" s="2">
        <v>328.77</v>
      </c>
      <c r="H36" s="2"/>
      <c r="I36" s="2"/>
      <c r="J36" s="2">
        <v>239.20000000000002</v>
      </c>
      <c r="K36" s="2">
        <v>1544.4</v>
      </c>
      <c r="L36" s="2"/>
      <c r="M36" s="2">
        <v>0</v>
      </c>
      <c r="N36" s="2"/>
      <c r="O36" s="2"/>
      <c r="P36" s="2">
        <f t="shared" si="0"/>
        <v>175870.65000000005</v>
      </c>
    </row>
    <row r="37" spans="1:16" x14ac:dyDescent="0.25">
      <c r="A37" t="s">
        <v>35</v>
      </c>
      <c r="B37" s="2">
        <v>28805.93</v>
      </c>
      <c r="C37" s="2">
        <v>45137.270000000033</v>
      </c>
      <c r="D37" s="2">
        <v>28182.109999999993</v>
      </c>
      <c r="E37" s="2">
        <v>27427.739999999987</v>
      </c>
      <c r="F37" s="2">
        <v>29184.009999999995</v>
      </c>
      <c r="G37" s="2">
        <v>74639.990000000005</v>
      </c>
      <c r="H37" s="2">
        <v>64049.919999999984</v>
      </c>
      <c r="I37" s="2">
        <v>12843.449999999997</v>
      </c>
      <c r="J37" s="2">
        <v>16052.759999999998</v>
      </c>
      <c r="K37" s="2">
        <v>19900.990000000002</v>
      </c>
      <c r="L37" s="2">
        <v>19890.569999999996</v>
      </c>
      <c r="M37" s="2">
        <v>22055.61</v>
      </c>
      <c r="N37" s="2">
        <v>6154.06</v>
      </c>
      <c r="O37" s="2"/>
      <c r="P37" s="2">
        <f t="shared" si="0"/>
        <v>394324.41</v>
      </c>
    </row>
    <row r="38" spans="1:16" x14ac:dyDescent="0.25">
      <c r="A38" t="s">
        <v>36</v>
      </c>
      <c r="B38" s="2">
        <v>26401.969999999998</v>
      </c>
      <c r="C38" s="2">
        <v>26018.32</v>
      </c>
      <c r="D38" s="2">
        <v>32155.500000000004</v>
      </c>
      <c r="E38" s="2">
        <v>30815.5</v>
      </c>
      <c r="F38" s="2">
        <v>34748.270000000004</v>
      </c>
      <c r="G38" s="2">
        <v>25436.73</v>
      </c>
      <c r="H38" s="2">
        <v>23972.110000000004</v>
      </c>
      <c r="I38" s="2">
        <v>21394.839999999997</v>
      </c>
      <c r="J38" s="2">
        <v>17332.459999999992</v>
      </c>
      <c r="K38" s="2">
        <v>2141.9299999999998</v>
      </c>
      <c r="L38" s="2"/>
      <c r="M38" s="2"/>
      <c r="N38" s="2"/>
      <c r="O38" s="2"/>
      <c r="P38" s="2">
        <f t="shared" si="0"/>
        <v>240417.63</v>
      </c>
    </row>
    <row r="39" spans="1:16" x14ac:dyDescent="0.25">
      <c r="A39" t="s">
        <v>37</v>
      </c>
      <c r="B39" s="2">
        <v>39035.110000000015</v>
      </c>
      <c r="C39" s="2">
        <v>50244.87999999999</v>
      </c>
      <c r="D39" s="2">
        <v>42987.49</v>
      </c>
      <c r="E39" s="2">
        <v>38108.759999999995</v>
      </c>
      <c r="F39" s="2">
        <v>71387.890000000014</v>
      </c>
      <c r="G39" s="2">
        <v>49093.059999999969</v>
      </c>
      <c r="H39" s="2">
        <v>82146.190000000061</v>
      </c>
      <c r="I39" s="2">
        <v>59442.290000000081</v>
      </c>
      <c r="J39" s="2">
        <v>48798.45999999997</v>
      </c>
      <c r="K39" s="2">
        <v>56377.759999999951</v>
      </c>
      <c r="L39" s="2">
        <v>27840.839999999997</v>
      </c>
      <c r="M39" s="2">
        <v>58938.110000000008</v>
      </c>
      <c r="N39" s="2">
        <v>65088.01999999999</v>
      </c>
      <c r="O39" s="2"/>
      <c r="P39" s="2">
        <f t="shared" si="0"/>
        <v>689488.86</v>
      </c>
    </row>
    <row r="40" spans="1:16" x14ac:dyDescent="0.25">
      <c r="A40" t="s">
        <v>38</v>
      </c>
      <c r="B40" s="2">
        <v>26260.100000000006</v>
      </c>
      <c r="C40" s="2">
        <v>18759.680000000004</v>
      </c>
      <c r="D40" s="2">
        <v>19704.38</v>
      </c>
      <c r="E40" s="2">
        <v>23791.549999999996</v>
      </c>
      <c r="F40" s="2">
        <v>21263.279999999999</v>
      </c>
      <c r="G40" s="2">
        <v>14255.27999999999</v>
      </c>
      <c r="H40" s="2">
        <v>12261.039999999999</v>
      </c>
      <c r="I40" s="2">
        <v>9465.93</v>
      </c>
      <c r="J40" s="2"/>
      <c r="K40" s="2"/>
      <c r="L40" s="2"/>
      <c r="M40" s="2"/>
      <c r="N40" s="2"/>
      <c r="O40" s="2"/>
      <c r="P40" s="2">
        <f t="shared" si="0"/>
        <v>145761.24</v>
      </c>
    </row>
    <row r="41" spans="1:16" x14ac:dyDescent="0.25">
      <c r="A41" t="s">
        <v>39</v>
      </c>
      <c r="B41" s="2">
        <v>6278.9300000000012</v>
      </c>
      <c r="C41" s="2">
        <v>8144.9299999999985</v>
      </c>
      <c r="D41" s="2">
        <v>12428.23</v>
      </c>
      <c r="E41" s="2">
        <v>9398.23</v>
      </c>
      <c r="F41" s="2">
        <v>12828.83</v>
      </c>
      <c r="G41" s="2">
        <v>28684.320000000003</v>
      </c>
      <c r="H41" s="2">
        <v>54924.639999999999</v>
      </c>
      <c r="I41" s="2">
        <v>10134.370000000003</v>
      </c>
      <c r="J41" s="2"/>
      <c r="K41" s="2"/>
      <c r="L41" s="2"/>
      <c r="M41" s="2"/>
      <c r="N41" s="2"/>
      <c r="O41" s="2"/>
      <c r="P41" s="2">
        <f t="shared" si="0"/>
        <v>142822.47999999998</v>
      </c>
    </row>
    <row r="42" spans="1:16" x14ac:dyDescent="0.25">
      <c r="A42" t="s">
        <v>40</v>
      </c>
      <c r="B42" s="2">
        <v>30318.869999999995</v>
      </c>
      <c r="C42" s="2">
        <v>29446.840000000004</v>
      </c>
      <c r="D42" s="2">
        <v>63612.580000000009</v>
      </c>
      <c r="E42" s="2">
        <v>41191.399999999994</v>
      </c>
      <c r="F42" s="2">
        <v>35186.29</v>
      </c>
      <c r="G42" s="2">
        <v>40382.459999999985</v>
      </c>
      <c r="H42" s="2">
        <v>16262.489999999996</v>
      </c>
      <c r="I42" s="2">
        <v>17182.470000000005</v>
      </c>
      <c r="J42" s="2"/>
      <c r="K42" s="2"/>
      <c r="L42" s="2"/>
      <c r="M42" s="2">
        <v>1108.21</v>
      </c>
      <c r="N42" s="2">
        <v>18412.5</v>
      </c>
      <c r="O42" s="2"/>
      <c r="P42" s="2">
        <f t="shared" si="0"/>
        <v>293104.11000000004</v>
      </c>
    </row>
    <row r="43" spans="1:16" x14ac:dyDescent="0.25">
      <c r="A43" t="s">
        <v>41</v>
      </c>
      <c r="B43" s="2">
        <v>31683.010000000013</v>
      </c>
      <c r="C43" s="2">
        <v>46744.490000000063</v>
      </c>
      <c r="D43" s="2">
        <v>49388.379999999976</v>
      </c>
      <c r="E43" s="2">
        <v>51879.780000000013</v>
      </c>
      <c r="F43" s="2">
        <v>49186.290000000008</v>
      </c>
      <c r="G43" s="2">
        <v>56011.209999999992</v>
      </c>
      <c r="H43" s="2">
        <v>34854.050000000003</v>
      </c>
      <c r="I43" s="2">
        <v>23472.13</v>
      </c>
      <c r="J43" s="2">
        <v>39387.040000000008</v>
      </c>
      <c r="K43" s="2">
        <v>29542.670000000009</v>
      </c>
      <c r="L43" s="2">
        <v>1267.05</v>
      </c>
      <c r="M43" s="2"/>
      <c r="N43" s="2"/>
      <c r="O43" s="2"/>
      <c r="P43" s="2">
        <f t="shared" si="0"/>
        <v>413416.1</v>
      </c>
    </row>
    <row r="44" spans="1:16" x14ac:dyDescent="0.25">
      <c r="A44" t="s">
        <v>42</v>
      </c>
      <c r="B44" s="2">
        <v>11185.180000000004</v>
      </c>
      <c r="C44" s="2">
        <v>8994.1799999999985</v>
      </c>
      <c r="D44" s="2">
        <v>7219.8799999999992</v>
      </c>
      <c r="E44" s="2">
        <v>8050.9199999999983</v>
      </c>
      <c r="F44" s="2">
        <v>9654.1800000000021</v>
      </c>
      <c r="G44" s="2">
        <v>18507.190000000002</v>
      </c>
      <c r="H44" s="2">
        <v>986.50999999999988</v>
      </c>
      <c r="I44" s="2">
        <v>868.68000000000006</v>
      </c>
      <c r="J44" s="2">
        <v>14535.189999999999</v>
      </c>
      <c r="K44" s="2">
        <v>37120.61</v>
      </c>
      <c r="L44" s="2"/>
      <c r="M44" s="2"/>
      <c r="N44" s="2"/>
      <c r="O44" s="2"/>
      <c r="P44" s="2">
        <f t="shared" si="0"/>
        <v>117122.52</v>
      </c>
    </row>
    <row r="45" spans="1:16" x14ac:dyDescent="0.25">
      <c r="A45" t="s">
        <v>43</v>
      </c>
      <c r="B45" s="2">
        <v>38443.019999999982</v>
      </c>
      <c r="C45" s="2">
        <v>64336.630000000019</v>
      </c>
      <c r="D45" s="2">
        <v>49748.060000000027</v>
      </c>
      <c r="E45" s="2">
        <v>44723.17</v>
      </c>
      <c r="F45" s="2">
        <v>53992.169999999984</v>
      </c>
      <c r="G45" s="2">
        <v>29242.49</v>
      </c>
      <c r="H45" s="2">
        <v>12048.529999999997</v>
      </c>
      <c r="I45" s="2">
        <v>6395.48</v>
      </c>
      <c r="J45" s="2">
        <v>4470.3500000000004</v>
      </c>
      <c r="K45" s="2">
        <v>1175</v>
      </c>
      <c r="L45" s="2"/>
      <c r="M45" s="2"/>
      <c r="N45" s="2"/>
      <c r="O45" s="2"/>
      <c r="P45" s="2">
        <f t="shared" si="0"/>
        <v>304574.89999999991</v>
      </c>
    </row>
    <row r="46" spans="1:16" x14ac:dyDescent="0.25">
      <c r="A46" t="s">
        <v>44</v>
      </c>
      <c r="B46" s="2">
        <v>33251.499999999985</v>
      </c>
      <c r="C46" s="2">
        <v>31221.339999999986</v>
      </c>
      <c r="D46" s="2">
        <v>29060.929999999986</v>
      </c>
      <c r="E46" s="2">
        <v>24634.610000000004</v>
      </c>
      <c r="F46" s="2">
        <v>30070.389999999989</v>
      </c>
      <c r="G46" s="2">
        <v>36209.760000000038</v>
      </c>
      <c r="H46" s="2">
        <v>45229.270000000026</v>
      </c>
      <c r="I46" s="2">
        <v>40256.689999999988</v>
      </c>
      <c r="J46" s="2">
        <v>35471.040000000023</v>
      </c>
      <c r="K46" s="2">
        <v>27486.479999999989</v>
      </c>
      <c r="L46" s="2">
        <v>8797.8700000000026</v>
      </c>
      <c r="M46" s="2">
        <v>8256.65</v>
      </c>
      <c r="N46" s="2">
        <v>1708.2900000000002</v>
      </c>
      <c r="O46" s="2"/>
      <c r="P46" s="2">
        <f t="shared" si="0"/>
        <v>351654.82</v>
      </c>
    </row>
    <row r="47" spans="1:16" x14ac:dyDescent="0.25">
      <c r="A47" t="s">
        <v>45</v>
      </c>
      <c r="B47" s="2">
        <v>26166.039999999997</v>
      </c>
      <c r="C47" s="2">
        <v>40229.059999999969</v>
      </c>
      <c r="D47" s="2">
        <v>27481.190000000017</v>
      </c>
      <c r="E47" s="2">
        <v>11881.759999999998</v>
      </c>
      <c r="F47" s="2">
        <v>21875.61</v>
      </c>
      <c r="G47" s="2">
        <v>6420.4900000000007</v>
      </c>
      <c r="H47" s="2">
        <v>9547.91</v>
      </c>
      <c r="I47" s="2">
        <v>10063.86</v>
      </c>
      <c r="J47" s="2">
        <v>15512.850000000006</v>
      </c>
      <c r="K47" s="2">
        <v>19545.28</v>
      </c>
      <c r="L47" s="2">
        <v>8164.8200000000015</v>
      </c>
      <c r="M47" s="2">
        <v>15333.77</v>
      </c>
      <c r="N47" s="2">
        <v>28429.29</v>
      </c>
      <c r="O47" s="2"/>
      <c r="P47" s="2">
        <f t="shared" si="0"/>
        <v>240651.93</v>
      </c>
    </row>
    <row r="48" spans="1:16" x14ac:dyDescent="0.25">
      <c r="A48" t="s">
        <v>46</v>
      </c>
      <c r="B48" s="2">
        <v>47701.99</v>
      </c>
      <c r="C48" s="2">
        <v>64693.419999999984</v>
      </c>
      <c r="D48" s="2">
        <v>82487.790000000081</v>
      </c>
      <c r="E48" s="2">
        <v>107068.65000000001</v>
      </c>
      <c r="F48" s="2">
        <v>106361.53000000006</v>
      </c>
      <c r="G48" s="2">
        <v>63345.74</v>
      </c>
      <c r="H48" s="2">
        <v>80441.469999999972</v>
      </c>
      <c r="I48" s="2">
        <v>72931.589999999953</v>
      </c>
      <c r="J48" s="2">
        <v>43002.250000000007</v>
      </c>
      <c r="K48" s="2">
        <v>27557.279999999995</v>
      </c>
      <c r="L48" s="2">
        <v>8569.64</v>
      </c>
      <c r="M48" s="2">
        <v>1378.84</v>
      </c>
      <c r="N48" s="2"/>
      <c r="O48" s="2"/>
      <c r="P48" s="2">
        <f t="shared" si="0"/>
        <v>705540.19000000006</v>
      </c>
    </row>
    <row r="49" spans="1:16" x14ac:dyDescent="0.25">
      <c r="A49" t="s">
        <v>47</v>
      </c>
      <c r="B49" s="2">
        <v>17669.179999999997</v>
      </c>
      <c r="C49" s="2">
        <v>20895.44000000001</v>
      </c>
      <c r="D49" s="2">
        <v>5915.8900000000021</v>
      </c>
      <c r="E49" s="2">
        <v>18478.079999999987</v>
      </c>
      <c r="F49" s="2">
        <v>24545.279999999992</v>
      </c>
      <c r="G49" s="2">
        <v>16809.739999999998</v>
      </c>
      <c r="H49" s="2">
        <v>8499.7900000000009</v>
      </c>
      <c r="I49" s="2">
        <v>12476.329999999996</v>
      </c>
      <c r="J49" s="2">
        <v>31177.479999999989</v>
      </c>
      <c r="K49" s="2">
        <v>20110.980000000007</v>
      </c>
      <c r="L49" s="2">
        <v>5845.42</v>
      </c>
      <c r="M49" s="2">
        <v>6.3948846218409017E-14</v>
      </c>
      <c r="N49" s="2">
        <v>5518.1799999999994</v>
      </c>
      <c r="O49" s="2"/>
      <c r="P49" s="2">
        <f t="shared" si="0"/>
        <v>187941.79</v>
      </c>
    </row>
    <row r="50" spans="1:16" x14ac:dyDescent="0.25">
      <c r="A50" t="s">
        <v>48</v>
      </c>
      <c r="B50" s="2">
        <v>20806.440000000002</v>
      </c>
      <c r="C50" s="2">
        <v>22858.699999999997</v>
      </c>
      <c r="D50" s="2">
        <v>14032.010000000002</v>
      </c>
      <c r="E50" s="2">
        <v>7691.6699999999992</v>
      </c>
      <c r="F50" s="2">
        <v>32225.840000000004</v>
      </c>
      <c r="G50" s="2">
        <v>43588.420000000006</v>
      </c>
      <c r="H50" s="2">
        <v>33284.829999999994</v>
      </c>
      <c r="I50" s="2">
        <v>39479.750000000007</v>
      </c>
      <c r="J50" s="2">
        <v>98305.030000000013</v>
      </c>
      <c r="K50" s="2">
        <v>142285.11000000004</v>
      </c>
      <c r="L50" s="2">
        <v>42629.759999999995</v>
      </c>
      <c r="M50" s="2">
        <v>120885.80999999998</v>
      </c>
      <c r="N50" s="2">
        <v>120200.72</v>
      </c>
      <c r="O50" s="2"/>
      <c r="P50" s="2">
        <f t="shared" si="0"/>
        <v>738274.09</v>
      </c>
    </row>
    <row r="51" spans="1:16" x14ac:dyDescent="0.25">
      <c r="A51" t="s">
        <v>49</v>
      </c>
      <c r="B51" s="2">
        <v>12684.109999999999</v>
      </c>
      <c r="C51" s="2">
        <v>25179.759999999995</v>
      </c>
      <c r="D51" s="2">
        <v>40701.609999999986</v>
      </c>
      <c r="E51" s="2">
        <v>44823.639999999978</v>
      </c>
      <c r="F51" s="2">
        <v>47370.290000000023</v>
      </c>
      <c r="G51" s="2">
        <v>67528.429999999993</v>
      </c>
      <c r="H51" s="2">
        <v>68991.64</v>
      </c>
      <c r="I51" s="2">
        <v>25795.639999999996</v>
      </c>
      <c r="J51" s="2">
        <v>18117.18</v>
      </c>
      <c r="K51" s="2">
        <v>11698.04</v>
      </c>
      <c r="L51" s="2">
        <v>4749.84</v>
      </c>
      <c r="M51" s="2">
        <v>18063.150000000001</v>
      </c>
      <c r="N51" s="2">
        <v>33077.879999999997</v>
      </c>
      <c r="O51" s="2"/>
      <c r="P51" s="2">
        <f t="shared" si="0"/>
        <v>418781.21</v>
      </c>
    </row>
    <row r="52" spans="1:16" x14ac:dyDescent="0.25">
      <c r="A52" t="s">
        <v>50</v>
      </c>
      <c r="B52" s="2">
        <v>33858.57</v>
      </c>
      <c r="C52" s="2">
        <v>44414.799999999974</v>
      </c>
      <c r="D52" s="2">
        <v>46141.280000000035</v>
      </c>
      <c r="E52" s="2">
        <v>47746.94</v>
      </c>
      <c r="F52" s="2">
        <v>48180.19</v>
      </c>
      <c r="G52" s="2">
        <v>97721.49</v>
      </c>
      <c r="H52" s="2">
        <v>312755.49999999994</v>
      </c>
      <c r="I52" s="2">
        <v>118070.94999999998</v>
      </c>
      <c r="J52" s="2"/>
      <c r="K52" s="2"/>
      <c r="L52" s="2"/>
      <c r="M52" s="2"/>
      <c r="N52" s="2"/>
      <c r="O52" s="2"/>
      <c r="P52" s="2">
        <f t="shared" si="0"/>
        <v>748889.72</v>
      </c>
    </row>
    <row r="53" spans="1:16" x14ac:dyDescent="0.25">
      <c r="A53" t="s">
        <v>51</v>
      </c>
      <c r="B53" s="2">
        <v>88017.12</v>
      </c>
      <c r="C53" s="2">
        <v>65682.650000000009</v>
      </c>
      <c r="D53" s="2">
        <v>49843.71</v>
      </c>
      <c r="E53" s="2">
        <v>19115.919999999998</v>
      </c>
      <c r="F53" s="2">
        <v>11980</v>
      </c>
      <c r="G53" s="2">
        <v>20568.719999999998</v>
      </c>
      <c r="H53" s="2">
        <v>14789.25</v>
      </c>
      <c r="I53" s="2">
        <v>7818.8499999999995</v>
      </c>
      <c r="J53" s="2">
        <v>20056.98</v>
      </c>
      <c r="K53" s="2">
        <v>51869.65</v>
      </c>
      <c r="L53" s="2">
        <v>49224.23</v>
      </c>
      <c r="M53" s="2">
        <v>108100.31999999998</v>
      </c>
      <c r="N53" s="2">
        <v>161287.23999999996</v>
      </c>
      <c r="O53" s="2"/>
      <c r="P53" s="2">
        <f t="shared" si="0"/>
        <v>668354.6399999999</v>
      </c>
    </row>
    <row r="54" spans="1:16" x14ac:dyDescent="0.25">
      <c r="A54" t="s">
        <v>52</v>
      </c>
      <c r="B54" s="2">
        <v>70225.17</v>
      </c>
      <c r="C54" s="2">
        <v>60709.1</v>
      </c>
      <c r="D54" s="2">
        <v>41845.409999999982</v>
      </c>
      <c r="E54" s="2">
        <v>31007.519999999993</v>
      </c>
      <c r="F54" s="2">
        <v>111555.86000000002</v>
      </c>
      <c r="G54" s="2">
        <v>107696.86999999997</v>
      </c>
      <c r="H54" s="2">
        <v>50644.580000000038</v>
      </c>
      <c r="I54" s="2">
        <v>78632.34</v>
      </c>
      <c r="J54" s="2">
        <v>127894.17999999998</v>
      </c>
      <c r="K54" s="2">
        <v>72582.479999999981</v>
      </c>
      <c r="L54" s="2">
        <v>52593.49</v>
      </c>
      <c r="M54" s="2"/>
      <c r="N54" s="2"/>
      <c r="O54" s="2"/>
      <c r="P54" s="2">
        <f t="shared" si="0"/>
        <v>805386.99999999988</v>
      </c>
    </row>
    <row r="55" spans="1:16" x14ac:dyDescent="0.25">
      <c r="A55" t="s">
        <v>53</v>
      </c>
      <c r="B55" s="2">
        <v>24756.149999999994</v>
      </c>
      <c r="C55" s="2">
        <v>42589.19999999999</v>
      </c>
      <c r="D55" s="2">
        <v>38022.689999999966</v>
      </c>
      <c r="E55" s="2">
        <v>8971.51</v>
      </c>
      <c r="F55" s="2"/>
      <c r="G55" s="2"/>
      <c r="H55" s="2"/>
      <c r="I55" s="2"/>
      <c r="J55" s="2"/>
      <c r="K55" s="2"/>
      <c r="L55" s="2"/>
      <c r="M55" s="2"/>
      <c r="N55" s="2"/>
      <c r="O55" s="2"/>
      <c r="P55" s="2">
        <f t="shared" si="0"/>
        <v>114339.54999999994</v>
      </c>
    </row>
    <row r="56" spans="1:16" x14ac:dyDescent="0.25">
      <c r="A56" t="s">
        <v>63</v>
      </c>
      <c r="B56" s="2">
        <v>29017.730000000003</v>
      </c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>
        <f t="shared" si="0"/>
        <v>29017.730000000003</v>
      </c>
    </row>
    <row r="57" spans="1:16" x14ac:dyDescent="0.25">
      <c r="A57" t="s">
        <v>54</v>
      </c>
      <c r="B57" s="2">
        <v>49561.939999999988</v>
      </c>
      <c r="C57" s="2">
        <v>0</v>
      </c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>
        <f t="shared" si="0"/>
        <v>49561.939999999988</v>
      </c>
    </row>
    <row r="58" spans="1:16" x14ac:dyDescent="0.25">
      <c r="A58" t="s">
        <v>55</v>
      </c>
      <c r="B58" s="2">
        <v>20384.430000000004</v>
      </c>
      <c r="C58" s="2">
        <v>2567.5700000000002</v>
      </c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>
        <f t="shared" si="0"/>
        <v>22952.000000000004</v>
      </c>
    </row>
    <row r="59" spans="1:16" x14ac:dyDescent="0.25">
      <c r="A59" t="s">
        <v>56</v>
      </c>
      <c r="B59" s="2">
        <v>15104.5</v>
      </c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>
        <f t="shared" si="0"/>
        <v>15104.5</v>
      </c>
    </row>
    <row r="60" spans="1:16" x14ac:dyDescent="0.25">
      <c r="A60" t="s">
        <v>57</v>
      </c>
      <c r="B60" s="2">
        <v>79828.759999999995</v>
      </c>
      <c r="C60" s="2">
        <v>80855.010000000009</v>
      </c>
      <c r="D60" s="2">
        <v>146940.19999999992</v>
      </c>
      <c r="E60" s="2">
        <v>77956.079999999987</v>
      </c>
      <c r="F60" s="2">
        <v>56800.14</v>
      </c>
      <c r="G60" s="2">
        <v>63347.38999999997</v>
      </c>
      <c r="H60" s="2">
        <v>59605.960000000006</v>
      </c>
      <c r="I60" s="2">
        <v>27629.89</v>
      </c>
      <c r="J60" s="2"/>
      <c r="K60" s="2"/>
      <c r="L60" s="2"/>
      <c r="M60" s="2"/>
      <c r="N60" s="2"/>
      <c r="O60" s="2"/>
      <c r="P60" s="2">
        <f t="shared" si="0"/>
        <v>592963.42999999993</v>
      </c>
    </row>
    <row r="61" spans="1:16" x14ac:dyDescent="0.25">
      <c r="A61" t="s">
        <v>58</v>
      </c>
      <c r="B61" s="2">
        <v>96387.7</v>
      </c>
      <c r="C61" s="2">
        <v>79492.790000000008</v>
      </c>
      <c r="D61" s="2">
        <v>30607.519999999997</v>
      </c>
      <c r="E61" s="2">
        <v>108006.61999999998</v>
      </c>
      <c r="F61" s="2">
        <v>57075.329999999987</v>
      </c>
      <c r="G61" s="2">
        <v>30694.269999999997</v>
      </c>
      <c r="H61" s="2"/>
      <c r="I61" s="2"/>
      <c r="J61" s="2"/>
      <c r="K61" s="2"/>
      <c r="L61" s="2"/>
      <c r="M61" s="2"/>
      <c r="N61" s="2"/>
      <c r="O61" s="2"/>
      <c r="P61" s="2">
        <f t="shared" si="0"/>
        <v>402264.23</v>
      </c>
    </row>
    <row r="62" spans="1:16" x14ac:dyDescent="0.25">
      <c r="A62" t="s">
        <v>59</v>
      </c>
      <c r="B62" s="2">
        <v>34299.660000000003</v>
      </c>
      <c r="C62" s="2">
        <v>31383.190000000006</v>
      </c>
      <c r="D62" s="2">
        <v>26839.44999999999</v>
      </c>
      <c r="E62" s="2">
        <v>27222.720000000005</v>
      </c>
      <c r="F62" s="2">
        <v>15611.209999999997</v>
      </c>
      <c r="G62" s="2">
        <v>3078</v>
      </c>
      <c r="H62" s="2">
        <v>8960.869999999999</v>
      </c>
      <c r="I62" s="2">
        <v>66240.680000000008</v>
      </c>
      <c r="J62" s="2">
        <v>45872.1</v>
      </c>
      <c r="K62" s="2">
        <v>75435.459999999992</v>
      </c>
      <c r="L62" s="2">
        <v>26787.83</v>
      </c>
      <c r="M62" s="2">
        <v>54698.81</v>
      </c>
      <c r="N62" s="2">
        <v>353216.20999999996</v>
      </c>
      <c r="O62" s="2"/>
      <c r="P62" s="2">
        <f t="shared" si="0"/>
        <v>769646.19</v>
      </c>
    </row>
    <row r="63" spans="1:16" x14ac:dyDescent="0.25">
      <c r="A63" t="s">
        <v>60</v>
      </c>
      <c r="B63" s="2"/>
      <c r="C63" s="2"/>
      <c r="D63" s="2"/>
      <c r="E63" s="2"/>
      <c r="F63" s="2"/>
      <c r="G63" s="2">
        <v>0</v>
      </c>
      <c r="H63" s="2">
        <v>5620.82</v>
      </c>
      <c r="I63" s="2"/>
      <c r="J63" s="2"/>
      <c r="K63" s="2"/>
      <c r="L63" s="2"/>
      <c r="M63" s="2"/>
      <c r="N63" s="2"/>
      <c r="O63" s="2"/>
      <c r="P63" s="2">
        <f t="shared" si="0"/>
        <v>5620.82</v>
      </c>
    </row>
    <row r="64" spans="1:16" x14ac:dyDescent="0.25">
      <c r="A64" t="s">
        <v>61</v>
      </c>
      <c r="B64" s="2"/>
      <c r="C64" s="2"/>
      <c r="D64" s="2">
        <v>98623.219999999987</v>
      </c>
      <c r="E64" s="2">
        <v>71541.640000000014</v>
      </c>
      <c r="F64" s="2">
        <v>124587.21000000009</v>
      </c>
      <c r="G64" s="2">
        <v>113144.75000000009</v>
      </c>
      <c r="H64" s="2">
        <v>77408.419999999969</v>
      </c>
      <c r="I64" s="2">
        <v>80734.400000000052</v>
      </c>
      <c r="J64" s="2">
        <v>81162.060000000027</v>
      </c>
      <c r="K64" s="2">
        <v>79863.750000000044</v>
      </c>
      <c r="L64" s="2">
        <v>78752.190000000017</v>
      </c>
      <c r="M64" s="2">
        <v>96385.17</v>
      </c>
      <c r="N64" s="2">
        <v>83831.109999999986</v>
      </c>
      <c r="O64" s="2"/>
      <c r="P64" s="2">
        <f t="shared" si="0"/>
        <v>986033.92000000039</v>
      </c>
    </row>
    <row r="65" spans="1:16" x14ac:dyDescent="0.25">
      <c r="A65" t="s">
        <v>62</v>
      </c>
      <c r="B65" s="2"/>
      <c r="C65" s="2">
        <v>7956.84</v>
      </c>
      <c r="D65" s="2">
        <v>5064.21</v>
      </c>
      <c r="E65" s="2">
        <v>151.13999999999999</v>
      </c>
      <c r="F65" s="2"/>
      <c r="G65" s="2">
        <v>100</v>
      </c>
      <c r="H65" s="2"/>
      <c r="I65" s="2">
        <v>77.849999999999994</v>
      </c>
      <c r="J65" s="2"/>
      <c r="K65" s="2"/>
      <c r="L65" s="2"/>
      <c r="M65" s="2"/>
      <c r="N65" s="2">
        <v>0.43999999999999773</v>
      </c>
      <c r="O65" s="2"/>
      <c r="P65" s="2">
        <f t="shared" si="0"/>
        <v>13350.48</v>
      </c>
    </row>
    <row r="66" spans="1:16" x14ac:dyDescent="0.25"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</row>
    <row r="67" spans="1:16" s="1" customFormat="1" ht="13" x14ac:dyDescent="0.3">
      <c r="A67" s="5" t="s">
        <v>1</v>
      </c>
      <c r="B67" s="3">
        <f>SUM(B4:B66)</f>
        <v>1897981.54</v>
      </c>
      <c r="C67" s="3">
        <f t="shared" ref="C67:N67" si="1">SUM(C4:C66)</f>
        <v>1940524.6900000002</v>
      </c>
      <c r="D67" s="3">
        <f t="shared" si="1"/>
        <v>2026097.2099999993</v>
      </c>
      <c r="E67" s="3">
        <f t="shared" si="1"/>
        <v>1974901.0499999996</v>
      </c>
      <c r="F67" s="3">
        <f t="shared" si="1"/>
        <v>2071173.1700000004</v>
      </c>
      <c r="G67" s="3">
        <f t="shared" si="1"/>
        <v>1944824.3099999996</v>
      </c>
      <c r="H67" s="3">
        <f t="shared" si="1"/>
        <v>1934548.34</v>
      </c>
      <c r="I67" s="3">
        <f t="shared" si="1"/>
        <v>1471699.0000000002</v>
      </c>
      <c r="J67" s="3">
        <f t="shared" si="1"/>
        <v>1564413.9199999997</v>
      </c>
      <c r="K67" s="3">
        <f t="shared" si="1"/>
        <v>1448406.73</v>
      </c>
      <c r="L67" s="3">
        <f t="shared" si="1"/>
        <v>755096.53999999992</v>
      </c>
      <c r="M67" s="3">
        <f t="shared" si="1"/>
        <v>1009980.6999999998</v>
      </c>
      <c r="N67" s="3">
        <f t="shared" si="1"/>
        <v>1463492.19</v>
      </c>
      <c r="O67" s="3"/>
      <c r="P67" s="3">
        <f t="shared" ref="P67" si="2">SUM(P3:P66)</f>
        <v>21503139.390000008</v>
      </c>
    </row>
  </sheetData>
  <pageMargins left="0.7" right="0.7" top="0.75" bottom="0.75" header="0.3" footer="0.3"/>
  <pageSetup paperSize="9" orientation="portrait" horizontalDpi="300" verticalDpi="300" copies="0" r:id="rId1"/>
  <headerFooter>
    <oddFooter>&amp;L_x000D_&amp;1#&amp;"Calibri"&amp;10&amp;K000000 Private: Information that contains a small amount of sensitive data which is essential to communicate with an individual but doesn’t require to be sent via secure methods.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FOI 16687 REPLY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Nadejda Mewton</dc:creator>
  <cp:lastModifiedBy>Frankie Clapcott</cp:lastModifiedBy>
  <dcterms:created xsi:type="dcterms:W3CDTF">2023-04-25T12:59:19Z</dcterms:created>
  <dcterms:modified xsi:type="dcterms:W3CDTF">2023-04-28T11:58:56Z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b28a9a6-133a-4796-ad7d-6b90f7583680_Enabled">
    <vt:lpwstr>true</vt:lpwstr>
  </property>
  <property fmtid="{D5CDD505-2E9C-101B-9397-08002B2CF9AE}" pid="3" name="MSIP_Label_2b28a9a6-133a-4796-ad7d-6b90f7583680_SetDate">
    <vt:lpwstr>2023-04-25T12:59:34Z</vt:lpwstr>
  </property>
  <property fmtid="{D5CDD505-2E9C-101B-9397-08002B2CF9AE}" pid="4" name="MSIP_Label_2b28a9a6-133a-4796-ad7d-6b90f7583680_Method">
    <vt:lpwstr>Standard</vt:lpwstr>
  </property>
  <property fmtid="{D5CDD505-2E9C-101B-9397-08002B2CF9AE}" pid="5" name="MSIP_Label_2b28a9a6-133a-4796-ad7d-6b90f7583680_Name">
    <vt:lpwstr>Private</vt:lpwstr>
  </property>
  <property fmtid="{D5CDD505-2E9C-101B-9397-08002B2CF9AE}" pid="6" name="MSIP_Label_2b28a9a6-133a-4796-ad7d-6b90f7583680_SiteId">
    <vt:lpwstr>996ee15c-0b3e-4a6f-8e65-120a9a51821a</vt:lpwstr>
  </property>
  <property fmtid="{D5CDD505-2E9C-101B-9397-08002B2CF9AE}" pid="7" name="MSIP_Label_2b28a9a6-133a-4796-ad7d-6b90f7583680_ActionId">
    <vt:lpwstr>1d362cf3-2d93-4833-aa10-83121ef6608b</vt:lpwstr>
  </property>
  <property fmtid="{D5CDD505-2E9C-101B-9397-08002B2CF9AE}" pid="8" name="MSIP_Label_2b28a9a6-133a-4796-ad7d-6b90f7583680_ContentBits">
    <vt:lpwstr>2</vt:lpwstr>
  </property>
</Properties>
</file>