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Highway Assets\Street Lighting\Freedom of Information (FOI)\2024\WBCIR17784\"/>
    </mc:Choice>
  </mc:AlternateContent>
  <xr:revisionPtr revIDLastSave="0" documentId="13_ncr:1_{E6AEBC07-27CB-47CF-A4D5-4A879E70CF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2" r:id="rId1"/>
  </sheets>
  <definedNames>
    <definedName name="_xlnm._FilterDatabase" localSheetId="0" hidden="1">'Sheet 1'!$A$5:$G$76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6" i="2"/>
  <c r="G77" i="2" l="1"/>
</calcChain>
</file>

<file path=xl/sharedStrings.xml><?xml version="1.0" encoding="utf-8"?>
<sst xmlns="http://schemas.openxmlformats.org/spreadsheetml/2006/main" count="224" uniqueCount="178">
  <si>
    <t>44701038 - MILES WAY - WOODLEY</t>
  </si>
  <si>
    <t>44701549 - THE BADER WAY - WOODLEY</t>
  </si>
  <si>
    <t>44700430 - DENMARK STREET - WOKINGHAM</t>
  </si>
  <si>
    <t>44701397 - SHELGATE WALK - WOODLEY</t>
  </si>
  <si>
    <t>44707118 - HATCH FARM WAY - WINNERSH</t>
  </si>
  <si>
    <t>ORD2301209</t>
  </si>
  <si>
    <t>44700305 - CHILCOMBE WAY - EARLEY</t>
  </si>
  <si>
    <t>ORD2301415</t>
  </si>
  <si>
    <t>44706344 - A3290 BRAVO ON FROM WINNERSH TRIANGLE - WINNERSH</t>
  </si>
  <si>
    <t>ORD2301689</t>
  </si>
  <si>
    <t>44700943 - LOWER EARLEY WAY WEST - EARLEY</t>
  </si>
  <si>
    <t>ORD2301773</t>
  </si>
  <si>
    <t>44701280 - REEVES WAY - WOKINGHAM</t>
  </si>
  <si>
    <t>ORD2301915</t>
  </si>
  <si>
    <t>44700339 - CLIFTON ROAD - WOKINGHAM</t>
  </si>
  <si>
    <t>ORD2301965</t>
  </si>
  <si>
    <t>44707304 - THE COURTYARD - WOKINGHAM</t>
  </si>
  <si>
    <t>44700071 - BAIRD ROAD - ARBORFIELD</t>
  </si>
  <si>
    <t>ORD2302137</t>
  </si>
  <si>
    <t>44700926 - LODDON BRIDGE ROAD - WOODLEY</t>
  </si>
  <si>
    <t>ORD2302273</t>
  </si>
  <si>
    <t>44701109 - NORTHWAY - WOKINGHAM</t>
  </si>
  <si>
    <t>ORD2302303</t>
  </si>
  <si>
    <t>44707291 - CAR PARK AT LODDON VALLEY LEISURE CENTRE - WOKINGHAM</t>
  </si>
  <si>
    <t>ORD2302309</t>
  </si>
  <si>
    <t>44701801 - WOOSEHILL - WOKINGHAM</t>
  </si>
  <si>
    <t>ORD2302311</t>
  </si>
  <si>
    <t>ORD2302312</t>
  </si>
  <si>
    <t>ORD2302313</t>
  </si>
  <si>
    <t>ORD2302314</t>
  </si>
  <si>
    <t>44700201 - BROAD STREET - WOKINGHAM</t>
  </si>
  <si>
    <t>ORD2302387</t>
  </si>
  <si>
    <t>ORD2302461</t>
  </si>
  <si>
    <t>44700102 - BATH ROAD - WOODLEY</t>
  </si>
  <si>
    <t>ORD2302462</t>
  </si>
  <si>
    <t>44701230 - POUND LANE - SONNING</t>
  </si>
  <si>
    <t>ORD2400070</t>
  </si>
  <si>
    <t>44700401 - CULVER LANE - EARLEY</t>
  </si>
  <si>
    <t>ORD2400071</t>
  </si>
  <si>
    <t>ORD2400185</t>
  </si>
  <si>
    <t>44700942 - LOWER EARLEY WAY NORTH - EARLEY</t>
  </si>
  <si>
    <t>ORD2400196</t>
  </si>
  <si>
    <t>ORD2400238</t>
  </si>
  <si>
    <t>44701562 - THE DRIVE - EARLEY</t>
  </si>
  <si>
    <t>ORD2400250</t>
  </si>
  <si>
    <t>44701069 - MONTGOMERY DRIVE - SPENCERS WOOD</t>
  </si>
  <si>
    <t>ORD2400251</t>
  </si>
  <si>
    <t>44701295 - RICHMOND RISE - WOKINGHAM</t>
  </si>
  <si>
    <t>ORD2400256</t>
  </si>
  <si>
    <t>44700043 - ARNETT AVENUE - FINCHAMPSTEAD</t>
  </si>
  <si>
    <t>ORD2400257</t>
  </si>
  <si>
    <t>44701692 - WATERLOO ROAD - WOKINGHAM</t>
  </si>
  <si>
    <t>ORD2400274</t>
  </si>
  <si>
    <t>44701621 - TOUTLEY ROAD - WOKINGHAM</t>
  </si>
  <si>
    <t>ORD2400275</t>
  </si>
  <si>
    <t>44701536 - TANHOUSE LANE - WOKINGHAM</t>
  </si>
  <si>
    <t>ORD2400278</t>
  </si>
  <si>
    <t>44700335 - CLEMENTS CLOSE - SPENCERS WOOD</t>
  </si>
  <si>
    <t>ORD2400279</t>
  </si>
  <si>
    <t>44700932 - LONDON ROAD - TWYFORD</t>
  </si>
  <si>
    <t>ORD2400294</t>
  </si>
  <si>
    <t>44707001 - WILLIAM HEELAS WAY - WOKINGHAM</t>
  </si>
  <si>
    <t>ORD2400299</t>
  </si>
  <si>
    <t>44706325 - DEARDON WAY - SHINFIELD</t>
  </si>
  <si>
    <t>ORD2400305</t>
  </si>
  <si>
    <t>ORD2400304</t>
  </si>
  <si>
    <t>44701674 - WALTHAM ROAD - TWYFORD</t>
  </si>
  <si>
    <t>ORD2400322</t>
  </si>
  <si>
    <t>44700346 - COLEMANS MOOR ROAD - WOODLEY</t>
  </si>
  <si>
    <t>ORD2400333</t>
  </si>
  <si>
    <t>ORD2400342</t>
  </si>
  <si>
    <t>ORD2400344</t>
  </si>
  <si>
    <t>44707019 - DRAPER CRESCENT - WOKINGHAM</t>
  </si>
  <si>
    <t>ORD2400382</t>
  </si>
  <si>
    <t>44701232 - POUNDFIELD WAY - TWYFORD</t>
  </si>
  <si>
    <t>ORD2400383</t>
  </si>
  <si>
    <t>ORD2400384</t>
  </si>
  <si>
    <t>44700967 - MAGILL CLOSE - SPENCERS WOOD</t>
  </si>
  <si>
    <t>ORD2400442</t>
  </si>
  <si>
    <t>ORD2400460</t>
  </si>
  <si>
    <t>44701633 - TURNSTONE CLOSE - WINNERSH</t>
  </si>
  <si>
    <t>ORD2400476</t>
  </si>
  <si>
    <t>ORD2400477</t>
  </si>
  <si>
    <t>44700375 - CORNFIELD ROAD - WOODLEY</t>
  </si>
  <si>
    <t>ORD2400502</t>
  </si>
  <si>
    <t>44701013 - MEADOW ROAD - EARLEY</t>
  </si>
  <si>
    <t>ORD2400508</t>
  </si>
  <si>
    <t>ORD2400510</t>
  </si>
  <si>
    <t>44701274 - REDHATCH DRIVE - EARLEY</t>
  </si>
  <si>
    <t>ORD2400511</t>
  </si>
  <si>
    <t>44701611 - TIPPINGS LANE - WOODLEY</t>
  </si>
  <si>
    <t>ORD2400515</t>
  </si>
  <si>
    <t>44700502 - ELM LANE - EARLEY</t>
  </si>
  <si>
    <t>ORD2400518</t>
  </si>
  <si>
    <t>44701800 - WOOSEHILL LANE - WOKINGHAM</t>
  </si>
  <si>
    <t>ORD2400521</t>
  </si>
  <si>
    <t>44700531 - FAIRVIEW AVENUE - EARLEY</t>
  </si>
  <si>
    <t>ORD2400526</t>
  </si>
  <si>
    <t>44700357 - CONINGHAM ROAD - SHINFIELD</t>
  </si>
  <si>
    <t>ORD2400527</t>
  </si>
  <si>
    <t>44702281 - OAK DRIVE - WOODLEY</t>
  </si>
  <si>
    <t>ORD2400533</t>
  </si>
  <si>
    <t>44706296 - LONGMOOR LANE - BARKHAM</t>
  </si>
  <si>
    <t>ORD2400535</t>
  </si>
  <si>
    <t>ORD2400536</t>
  </si>
  <si>
    <t>ORD2400537</t>
  </si>
  <si>
    <t>ORD2400539</t>
  </si>
  <si>
    <t>44701356 - SALMOND ROAD - SHINFIELD</t>
  </si>
  <si>
    <t>ORD2400552</t>
  </si>
  <si>
    <t>44700846 - KINGSFORD CLOSE - WOODLEY</t>
  </si>
  <si>
    <t>ORD2400553</t>
  </si>
  <si>
    <t>44700910 - LINDEN ROAD - WOODLEY</t>
  </si>
  <si>
    <t>ORD2400555</t>
  </si>
  <si>
    <t>ORD2400556</t>
  </si>
  <si>
    <t>44700935 - LONDON ROAD - WOKINGHAM</t>
  </si>
  <si>
    <t>ORD2400564</t>
  </si>
  <si>
    <t>ORD2400565</t>
  </si>
  <si>
    <t>ORD2400566</t>
  </si>
  <si>
    <t>ORD2400567</t>
  </si>
  <si>
    <t>ORD2400569</t>
  </si>
  <si>
    <t>44700963 - LYSANDER CLOSE - WOODLEY</t>
  </si>
  <si>
    <t>ORD2400570</t>
  </si>
  <si>
    <t>44706320 - MABETT CLOSE - ARBORFIELD</t>
  </si>
  <si>
    <t>ORD2400572</t>
  </si>
  <si>
    <t>44701160 - PADDOCK HEIGHTS - TWYFORD</t>
  </si>
  <si>
    <t>ORD2400573</t>
  </si>
  <si>
    <t>44700039 - READING ROAD - ARBORFIELD</t>
  </si>
  <si>
    <t>Todays Date</t>
  </si>
  <si>
    <t>Lamp Column 002</t>
  </si>
  <si>
    <t>Lamp Column NA016</t>
  </si>
  <si>
    <t>Lamp Columns 098 to 116</t>
  </si>
  <si>
    <t>Lamp Column 008</t>
  </si>
  <si>
    <t>Lamp Column 006</t>
  </si>
  <si>
    <t>Lamp Column 001</t>
  </si>
  <si>
    <t>Lamp Column 029</t>
  </si>
  <si>
    <t>Lamp Column 064</t>
  </si>
  <si>
    <t>Lamp Column 033</t>
  </si>
  <si>
    <t>Lamp Column 003</t>
  </si>
  <si>
    <t>Lamp Column 004</t>
  </si>
  <si>
    <t>Lamp Column 005</t>
  </si>
  <si>
    <t>Lamp Column 004[1-2]</t>
  </si>
  <si>
    <t>Lamp Column 049</t>
  </si>
  <si>
    <t>Lamp Column 542</t>
  </si>
  <si>
    <t>Lamp Column 015</t>
  </si>
  <si>
    <t>Bulkhead Units 014 &amp; 015</t>
  </si>
  <si>
    <t>Bracket/Wall Mount 026</t>
  </si>
  <si>
    <t>Lamp Column 205</t>
  </si>
  <si>
    <t>Lamp Column 030</t>
  </si>
  <si>
    <t>Lamp Column 058</t>
  </si>
  <si>
    <t>Lamp Column 019</t>
  </si>
  <si>
    <t>Lamp Column 046</t>
  </si>
  <si>
    <t>Bracket/Wall Mount 023</t>
  </si>
  <si>
    <t>Lamp Column 031</t>
  </si>
  <si>
    <t>Lamp Column 017</t>
  </si>
  <si>
    <t>Lamp Column 126</t>
  </si>
  <si>
    <t>Bracket/Wall Mount 009</t>
  </si>
  <si>
    <t>Lamp Column 010(8)</t>
  </si>
  <si>
    <t>Lamp Column 023</t>
  </si>
  <si>
    <t>Lamp Column 014</t>
  </si>
  <si>
    <t>Lamp Columns 043, 044, 045, 046, 047, 054, 057, 058 &amp; 059</t>
  </si>
  <si>
    <t>Lamp Column 009</t>
  </si>
  <si>
    <t>Lamp Column 010</t>
  </si>
  <si>
    <t>Bracket/Wall Mount 324</t>
  </si>
  <si>
    <t>Lamp Column 012B</t>
  </si>
  <si>
    <t>Lamp Column 053</t>
  </si>
  <si>
    <t>Lamp Column 055</t>
  </si>
  <si>
    <t>Lamp Column 056</t>
  </si>
  <si>
    <t>Lamp Column 353</t>
  </si>
  <si>
    <t>Number of Days Since Order Instructed</t>
  </si>
  <si>
    <t>Order No.</t>
  </si>
  <si>
    <t>Unit No.</t>
  </si>
  <si>
    <t>Street</t>
  </si>
  <si>
    <t>Date Instructed</t>
  </si>
  <si>
    <t>Total</t>
  </si>
  <si>
    <t>Number of Lights on Order</t>
  </si>
  <si>
    <t xml:space="preserve">Wokingham Borough Council </t>
  </si>
  <si>
    <t>Street Lighting Faults - Orders Outstanding at 15/2/24</t>
  </si>
  <si>
    <t>Street lighting faults where the light is nor working - excludes illuminated sgns and bollards or other works where the light is still functioning (e.g. column re-alignment).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</si>
</sst>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/mm/yyyy;@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9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169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9" fontId="0" fillId="0" borderId="5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69" fontId="1" fillId="2" borderId="8" xfId="0" applyNumberFormat="1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9" fontId="0" fillId="0" borderId="11" xfId="0" applyNumberFormat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zoomScale="107" zoomScaleNormal="107" workbookViewId="0">
      <selection activeCell="B1" sqref="B1"/>
    </sheetView>
  </sheetViews>
  <sheetFormatPr defaultRowHeight="14.4" x14ac:dyDescent="0.3"/>
  <cols>
    <col min="1" max="1" width="12" style="2" bestFit="1" customWidth="1"/>
    <col min="2" max="2" width="12.5546875" style="2" customWidth="1"/>
    <col min="3" max="3" width="53.109375" style="2" bestFit="1" customWidth="1"/>
    <col min="4" max="4" width="66.109375" style="2" bestFit="1" customWidth="1"/>
    <col min="5" max="5" width="11.88671875" style="3" bestFit="1" customWidth="1"/>
    <col min="6" max="6" width="10.88671875" style="3" bestFit="1" customWidth="1"/>
    <col min="7" max="7" width="17.109375" style="4" bestFit="1" customWidth="1"/>
    <col min="8" max="16384" width="8.88671875" style="2"/>
  </cols>
  <sheetData>
    <row r="1" spans="1:7" x14ac:dyDescent="0.3">
      <c r="A1" s="22" t="s">
        <v>175</v>
      </c>
      <c r="B1" s="22"/>
      <c r="C1" s="22"/>
      <c r="D1" s="22"/>
      <c r="E1" s="22"/>
      <c r="F1" s="22"/>
      <c r="G1" s="22"/>
    </row>
    <row r="2" spans="1:7" x14ac:dyDescent="0.3">
      <c r="A2" s="23" t="s">
        <v>176</v>
      </c>
      <c r="B2" s="23"/>
      <c r="C2" s="23"/>
      <c r="D2" s="23"/>
      <c r="E2" s="23"/>
      <c r="F2" s="23"/>
      <c r="G2" s="23"/>
    </row>
    <row r="3" spans="1:7" x14ac:dyDescent="0.3">
      <c r="A3" s="21" t="s">
        <v>177</v>
      </c>
      <c r="B3" s="21"/>
      <c r="C3" s="21"/>
      <c r="D3" s="21"/>
      <c r="E3" s="21"/>
      <c r="F3" s="21"/>
      <c r="G3" s="21"/>
    </row>
    <row r="4" spans="1:7" ht="15" thickBot="1" x14ac:dyDescent="0.35"/>
    <row r="5" spans="1:7" s="1" customFormat="1" ht="43.8" thickBot="1" x14ac:dyDescent="0.35">
      <c r="A5" s="13" t="s">
        <v>169</v>
      </c>
      <c r="B5" s="14" t="s">
        <v>174</v>
      </c>
      <c r="C5" s="14" t="s">
        <v>170</v>
      </c>
      <c r="D5" s="14" t="s">
        <v>171</v>
      </c>
      <c r="E5" s="15" t="s">
        <v>172</v>
      </c>
      <c r="F5" s="15" t="s">
        <v>127</v>
      </c>
      <c r="G5" s="16" t="s">
        <v>168</v>
      </c>
    </row>
    <row r="6" spans="1:7" x14ac:dyDescent="0.3">
      <c r="A6" s="9" t="s">
        <v>5</v>
      </c>
      <c r="B6" s="10">
        <v>1</v>
      </c>
      <c r="C6" s="10" t="s">
        <v>128</v>
      </c>
      <c r="D6" s="10" t="s">
        <v>6</v>
      </c>
      <c r="E6" s="11">
        <v>45091</v>
      </c>
      <c r="F6" s="11">
        <v>45337</v>
      </c>
      <c r="G6" s="12">
        <f>F6-E6+1</f>
        <v>247</v>
      </c>
    </row>
    <row r="7" spans="1:7" x14ac:dyDescent="0.3">
      <c r="A7" s="7" t="s">
        <v>7</v>
      </c>
      <c r="B7" s="5">
        <v>1</v>
      </c>
      <c r="C7" s="5" t="s">
        <v>129</v>
      </c>
      <c r="D7" s="5" t="s">
        <v>8</v>
      </c>
      <c r="E7" s="6">
        <v>45126</v>
      </c>
      <c r="F7" s="6">
        <v>45337</v>
      </c>
      <c r="G7" s="8">
        <f t="shared" ref="G7:G70" si="0">F7-E7</f>
        <v>211</v>
      </c>
    </row>
    <row r="8" spans="1:7" x14ac:dyDescent="0.3">
      <c r="A8" s="7" t="s">
        <v>9</v>
      </c>
      <c r="B8" s="5">
        <v>19</v>
      </c>
      <c r="C8" s="5" t="s">
        <v>130</v>
      </c>
      <c r="D8" s="5" t="s">
        <v>10</v>
      </c>
      <c r="E8" s="6">
        <v>45169</v>
      </c>
      <c r="F8" s="6">
        <v>45337</v>
      </c>
      <c r="G8" s="8">
        <f t="shared" si="0"/>
        <v>168</v>
      </c>
    </row>
    <row r="9" spans="1:7" x14ac:dyDescent="0.3">
      <c r="A9" s="7" t="s">
        <v>11</v>
      </c>
      <c r="B9" s="5">
        <v>1</v>
      </c>
      <c r="C9" s="5" t="s">
        <v>131</v>
      </c>
      <c r="D9" s="5" t="s">
        <v>12</v>
      </c>
      <c r="E9" s="6">
        <v>45181</v>
      </c>
      <c r="F9" s="6">
        <v>45337</v>
      </c>
      <c r="G9" s="8">
        <f t="shared" si="0"/>
        <v>156</v>
      </c>
    </row>
    <row r="10" spans="1:7" x14ac:dyDescent="0.3">
      <c r="A10" s="7" t="s">
        <v>13</v>
      </c>
      <c r="B10" s="5">
        <v>1</v>
      </c>
      <c r="C10" s="5" t="s">
        <v>132</v>
      </c>
      <c r="D10" s="5" t="s">
        <v>14</v>
      </c>
      <c r="E10" s="6">
        <v>45204</v>
      </c>
      <c r="F10" s="6">
        <v>45337</v>
      </c>
      <c r="G10" s="8">
        <f t="shared" si="0"/>
        <v>133</v>
      </c>
    </row>
    <row r="11" spans="1:7" x14ac:dyDescent="0.3">
      <c r="A11" s="7" t="s">
        <v>15</v>
      </c>
      <c r="B11" s="5">
        <v>1</v>
      </c>
      <c r="C11" s="5" t="s">
        <v>133</v>
      </c>
      <c r="D11" s="5" t="s">
        <v>16</v>
      </c>
      <c r="E11" s="6">
        <v>45212</v>
      </c>
      <c r="F11" s="6">
        <v>45337</v>
      </c>
      <c r="G11" s="8">
        <f t="shared" si="0"/>
        <v>125</v>
      </c>
    </row>
    <row r="12" spans="1:7" x14ac:dyDescent="0.3">
      <c r="A12" s="7" t="s">
        <v>18</v>
      </c>
      <c r="B12" s="5">
        <v>1</v>
      </c>
      <c r="C12" s="5" t="s">
        <v>134</v>
      </c>
      <c r="D12" s="5" t="s">
        <v>19</v>
      </c>
      <c r="E12" s="6">
        <v>45226</v>
      </c>
      <c r="F12" s="6">
        <v>45337</v>
      </c>
      <c r="G12" s="8">
        <f t="shared" si="0"/>
        <v>111</v>
      </c>
    </row>
    <row r="13" spans="1:7" x14ac:dyDescent="0.3">
      <c r="A13" s="7" t="s">
        <v>20</v>
      </c>
      <c r="B13" s="5">
        <v>1</v>
      </c>
      <c r="C13" s="5" t="s">
        <v>133</v>
      </c>
      <c r="D13" s="5" t="s">
        <v>21</v>
      </c>
      <c r="E13" s="6">
        <v>45239</v>
      </c>
      <c r="F13" s="6">
        <v>45337</v>
      </c>
      <c r="G13" s="8">
        <f t="shared" si="0"/>
        <v>98</v>
      </c>
    </row>
    <row r="14" spans="1:7" x14ac:dyDescent="0.3">
      <c r="A14" s="7" t="s">
        <v>22</v>
      </c>
      <c r="B14" s="5">
        <v>1</v>
      </c>
      <c r="C14" s="5" t="s">
        <v>135</v>
      </c>
      <c r="D14" s="5" t="s">
        <v>23</v>
      </c>
      <c r="E14" s="6">
        <v>45245</v>
      </c>
      <c r="F14" s="6">
        <v>45337</v>
      </c>
      <c r="G14" s="8">
        <f t="shared" si="0"/>
        <v>92</v>
      </c>
    </row>
    <row r="15" spans="1:7" x14ac:dyDescent="0.3">
      <c r="A15" s="7" t="s">
        <v>24</v>
      </c>
      <c r="B15" s="5">
        <v>1</v>
      </c>
      <c r="C15" s="5" t="s">
        <v>136</v>
      </c>
      <c r="D15" s="5" t="s">
        <v>25</v>
      </c>
      <c r="E15" s="6">
        <v>45246</v>
      </c>
      <c r="F15" s="6">
        <v>45337</v>
      </c>
      <c r="G15" s="8">
        <f t="shared" si="0"/>
        <v>91</v>
      </c>
    </row>
    <row r="16" spans="1:7" x14ac:dyDescent="0.3">
      <c r="A16" s="7" t="s">
        <v>26</v>
      </c>
      <c r="B16" s="5">
        <v>1</v>
      </c>
      <c r="C16" s="5" t="s">
        <v>137</v>
      </c>
      <c r="D16" s="5" t="s">
        <v>2</v>
      </c>
      <c r="E16" s="6">
        <v>45246</v>
      </c>
      <c r="F16" s="6">
        <v>45337</v>
      </c>
      <c r="G16" s="8">
        <f t="shared" si="0"/>
        <v>91</v>
      </c>
    </row>
    <row r="17" spans="1:7" x14ac:dyDescent="0.3">
      <c r="A17" s="7" t="s">
        <v>27</v>
      </c>
      <c r="B17" s="5">
        <v>1</v>
      </c>
      <c r="C17" s="5" t="s">
        <v>138</v>
      </c>
      <c r="D17" s="5" t="s">
        <v>2</v>
      </c>
      <c r="E17" s="6">
        <v>45246</v>
      </c>
      <c r="F17" s="6">
        <v>45337</v>
      </c>
      <c r="G17" s="8">
        <f t="shared" si="0"/>
        <v>91</v>
      </c>
    </row>
    <row r="18" spans="1:7" x14ac:dyDescent="0.3">
      <c r="A18" s="7" t="s">
        <v>28</v>
      </c>
      <c r="B18" s="5">
        <v>1</v>
      </c>
      <c r="C18" s="5" t="s">
        <v>139</v>
      </c>
      <c r="D18" s="5" t="s">
        <v>2</v>
      </c>
      <c r="E18" s="6">
        <v>45246</v>
      </c>
      <c r="F18" s="6">
        <v>45337</v>
      </c>
      <c r="G18" s="8">
        <f t="shared" si="0"/>
        <v>91</v>
      </c>
    </row>
    <row r="19" spans="1:7" x14ac:dyDescent="0.3">
      <c r="A19" s="7" t="s">
        <v>29</v>
      </c>
      <c r="B19" s="5">
        <v>1</v>
      </c>
      <c r="C19" s="5" t="s">
        <v>140</v>
      </c>
      <c r="D19" s="5" t="s">
        <v>30</v>
      </c>
      <c r="E19" s="6">
        <v>45246</v>
      </c>
      <c r="F19" s="6">
        <v>45337</v>
      </c>
      <c r="G19" s="8">
        <f t="shared" si="0"/>
        <v>91</v>
      </c>
    </row>
    <row r="20" spans="1:7" x14ac:dyDescent="0.3">
      <c r="A20" s="7" t="s">
        <v>31</v>
      </c>
      <c r="B20" s="5">
        <v>1</v>
      </c>
      <c r="C20" s="5" t="s">
        <v>141</v>
      </c>
      <c r="D20" s="5" t="s">
        <v>25</v>
      </c>
      <c r="E20" s="6">
        <v>45258</v>
      </c>
      <c r="F20" s="6">
        <v>45337</v>
      </c>
      <c r="G20" s="8">
        <f t="shared" si="0"/>
        <v>79</v>
      </c>
    </row>
    <row r="21" spans="1:7" x14ac:dyDescent="0.3">
      <c r="A21" s="7" t="s">
        <v>32</v>
      </c>
      <c r="B21" s="5">
        <v>1</v>
      </c>
      <c r="C21" s="5" t="s">
        <v>142</v>
      </c>
      <c r="D21" s="5" t="s">
        <v>33</v>
      </c>
      <c r="E21" s="6">
        <v>45271</v>
      </c>
      <c r="F21" s="6">
        <v>45337</v>
      </c>
      <c r="G21" s="8">
        <f t="shared" si="0"/>
        <v>66</v>
      </c>
    </row>
    <row r="22" spans="1:7" x14ac:dyDescent="0.3">
      <c r="A22" s="7" t="s">
        <v>34</v>
      </c>
      <c r="B22" s="5">
        <v>1</v>
      </c>
      <c r="C22" s="5" t="s">
        <v>143</v>
      </c>
      <c r="D22" s="5" t="s">
        <v>35</v>
      </c>
      <c r="E22" s="6">
        <v>45271</v>
      </c>
      <c r="F22" s="6">
        <v>45337</v>
      </c>
      <c r="G22" s="8">
        <f t="shared" si="0"/>
        <v>66</v>
      </c>
    </row>
    <row r="23" spans="1:7" x14ac:dyDescent="0.3">
      <c r="A23" s="7" t="s">
        <v>36</v>
      </c>
      <c r="B23" s="5">
        <v>2</v>
      </c>
      <c r="C23" s="5" t="s">
        <v>144</v>
      </c>
      <c r="D23" s="5" t="s">
        <v>37</v>
      </c>
      <c r="E23" s="6">
        <v>45300</v>
      </c>
      <c r="F23" s="6">
        <v>45337</v>
      </c>
      <c r="G23" s="8">
        <f t="shared" si="0"/>
        <v>37</v>
      </c>
    </row>
    <row r="24" spans="1:7" x14ac:dyDescent="0.3">
      <c r="A24" s="7" t="s">
        <v>38</v>
      </c>
      <c r="B24" s="5">
        <v>1</v>
      </c>
      <c r="C24" s="5" t="s">
        <v>145</v>
      </c>
      <c r="D24" s="5" t="s">
        <v>37</v>
      </c>
      <c r="E24" s="6">
        <v>45300</v>
      </c>
      <c r="F24" s="6">
        <v>45337</v>
      </c>
      <c r="G24" s="8">
        <f t="shared" si="0"/>
        <v>37</v>
      </c>
    </row>
    <row r="25" spans="1:7" x14ac:dyDescent="0.3">
      <c r="A25" s="7" t="s">
        <v>39</v>
      </c>
      <c r="B25" s="5">
        <v>1</v>
      </c>
      <c r="C25" s="5" t="s">
        <v>146</v>
      </c>
      <c r="D25" s="5" t="s">
        <v>40</v>
      </c>
      <c r="E25" s="6">
        <v>45310</v>
      </c>
      <c r="F25" s="6">
        <v>45337</v>
      </c>
      <c r="G25" s="8">
        <f t="shared" si="0"/>
        <v>27</v>
      </c>
    </row>
    <row r="26" spans="1:7" x14ac:dyDescent="0.3">
      <c r="A26" s="7" t="s">
        <v>41</v>
      </c>
      <c r="B26" s="5">
        <v>1</v>
      </c>
      <c r="C26" s="5" t="s">
        <v>132</v>
      </c>
      <c r="D26" s="5" t="s">
        <v>1</v>
      </c>
      <c r="E26" s="6">
        <v>45310</v>
      </c>
      <c r="F26" s="6">
        <v>45337</v>
      </c>
      <c r="G26" s="8">
        <f t="shared" si="0"/>
        <v>27</v>
      </c>
    </row>
    <row r="27" spans="1:7" x14ac:dyDescent="0.3">
      <c r="A27" s="7" t="s">
        <v>42</v>
      </c>
      <c r="B27" s="5">
        <v>1</v>
      </c>
      <c r="C27" s="5" t="s">
        <v>138</v>
      </c>
      <c r="D27" s="5" t="s">
        <v>43</v>
      </c>
      <c r="E27" s="6">
        <v>45314</v>
      </c>
      <c r="F27" s="6">
        <v>45337</v>
      </c>
      <c r="G27" s="8">
        <f t="shared" si="0"/>
        <v>23</v>
      </c>
    </row>
    <row r="28" spans="1:7" x14ac:dyDescent="0.3">
      <c r="A28" s="7" t="s">
        <v>44</v>
      </c>
      <c r="B28" s="5">
        <v>1</v>
      </c>
      <c r="C28" s="5" t="s">
        <v>139</v>
      </c>
      <c r="D28" s="5" t="s">
        <v>45</v>
      </c>
      <c r="E28" s="6">
        <v>45314</v>
      </c>
      <c r="F28" s="6">
        <v>45337</v>
      </c>
      <c r="G28" s="8">
        <f t="shared" si="0"/>
        <v>23</v>
      </c>
    </row>
    <row r="29" spans="1:7" x14ac:dyDescent="0.3">
      <c r="A29" s="7" t="s">
        <v>46</v>
      </c>
      <c r="B29" s="5">
        <v>1</v>
      </c>
      <c r="C29" s="5" t="s">
        <v>137</v>
      </c>
      <c r="D29" s="5" t="s">
        <v>47</v>
      </c>
      <c r="E29" s="6">
        <v>45314</v>
      </c>
      <c r="F29" s="6">
        <v>45337</v>
      </c>
      <c r="G29" s="8">
        <f t="shared" si="0"/>
        <v>23</v>
      </c>
    </row>
    <row r="30" spans="1:7" x14ac:dyDescent="0.3">
      <c r="A30" s="7" t="s">
        <v>48</v>
      </c>
      <c r="B30" s="5">
        <v>1</v>
      </c>
      <c r="C30" s="5" t="s">
        <v>147</v>
      </c>
      <c r="D30" s="5" t="s">
        <v>49</v>
      </c>
      <c r="E30" s="6">
        <v>45314</v>
      </c>
      <c r="F30" s="6">
        <v>45337</v>
      </c>
      <c r="G30" s="8">
        <f t="shared" si="0"/>
        <v>23</v>
      </c>
    </row>
    <row r="31" spans="1:7" x14ac:dyDescent="0.3">
      <c r="A31" s="7" t="s">
        <v>50</v>
      </c>
      <c r="B31" s="5">
        <v>1</v>
      </c>
      <c r="C31" s="5" t="s">
        <v>138</v>
      </c>
      <c r="D31" s="5" t="s">
        <v>51</v>
      </c>
      <c r="E31" s="6">
        <v>45314</v>
      </c>
      <c r="F31" s="6">
        <v>45337</v>
      </c>
      <c r="G31" s="8">
        <f t="shared" si="0"/>
        <v>23</v>
      </c>
    </row>
    <row r="32" spans="1:7" x14ac:dyDescent="0.3">
      <c r="A32" s="7" t="s">
        <v>52</v>
      </c>
      <c r="B32" s="5">
        <v>1</v>
      </c>
      <c r="C32" s="5" t="s">
        <v>133</v>
      </c>
      <c r="D32" s="5" t="s">
        <v>53</v>
      </c>
      <c r="E32" s="6">
        <v>45315</v>
      </c>
      <c r="F32" s="6">
        <v>45337</v>
      </c>
      <c r="G32" s="8">
        <f t="shared" si="0"/>
        <v>22</v>
      </c>
    </row>
    <row r="33" spans="1:7" x14ac:dyDescent="0.3">
      <c r="A33" s="7" t="s">
        <v>54</v>
      </c>
      <c r="B33" s="5">
        <v>1</v>
      </c>
      <c r="C33" s="5" t="s">
        <v>138</v>
      </c>
      <c r="D33" s="5" t="s">
        <v>55</v>
      </c>
      <c r="E33" s="6">
        <v>45315</v>
      </c>
      <c r="F33" s="6">
        <v>45337</v>
      </c>
      <c r="G33" s="8">
        <f t="shared" si="0"/>
        <v>22</v>
      </c>
    </row>
    <row r="34" spans="1:7" x14ac:dyDescent="0.3">
      <c r="A34" s="7" t="s">
        <v>56</v>
      </c>
      <c r="B34" s="5">
        <v>1</v>
      </c>
      <c r="C34" s="5" t="s">
        <v>132</v>
      </c>
      <c r="D34" s="5" t="s">
        <v>57</v>
      </c>
      <c r="E34" s="6">
        <v>45316</v>
      </c>
      <c r="F34" s="6">
        <v>45337</v>
      </c>
      <c r="G34" s="8">
        <f t="shared" si="0"/>
        <v>21</v>
      </c>
    </row>
    <row r="35" spans="1:7" x14ac:dyDescent="0.3">
      <c r="A35" s="7" t="s">
        <v>58</v>
      </c>
      <c r="B35" s="5">
        <v>1</v>
      </c>
      <c r="C35" s="5" t="s">
        <v>148</v>
      </c>
      <c r="D35" s="5" t="s">
        <v>59</v>
      </c>
      <c r="E35" s="6">
        <v>45316</v>
      </c>
      <c r="F35" s="6">
        <v>45337</v>
      </c>
      <c r="G35" s="8">
        <f t="shared" si="0"/>
        <v>21</v>
      </c>
    </row>
    <row r="36" spans="1:7" x14ac:dyDescent="0.3">
      <c r="A36" s="7" t="s">
        <v>60</v>
      </c>
      <c r="B36" s="5">
        <v>1</v>
      </c>
      <c r="C36" s="5" t="s">
        <v>128</v>
      </c>
      <c r="D36" s="5" t="s">
        <v>61</v>
      </c>
      <c r="E36" s="6">
        <v>45316</v>
      </c>
      <c r="F36" s="6">
        <v>45337</v>
      </c>
      <c r="G36" s="8">
        <f t="shared" si="0"/>
        <v>21</v>
      </c>
    </row>
    <row r="37" spans="1:7" x14ac:dyDescent="0.3">
      <c r="A37" s="7" t="s">
        <v>62</v>
      </c>
      <c r="B37" s="5">
        <v>1</v>
      </c>
      <c r="C37" s="5" t="s">
        <v>149</v>
      </c>
      <c r="D37" s="5" t="s">
        <v>63</v>
      </c>
      <c r="E37" s="6">
        <v>45316</v>
      </c>
      <c r="F37" s="6">
        <v>45337</v>
      </c>
      <c r="G37" s="8">
        <f t="shared" si="0"/>
        <v>21</v>
      </c>
    </row>
    <row r="38" spans="1:7" x14ac:dyDescent="0.3">
      <c r="A38" s="7" t="s">
        <v>64</v>
      </c>
      <c r="B38" s="5">
        <v>1</v>
      </c>
      <c r="C38" s="5" t="s">
        <v>150</v>
      </c>
      <c r="D38" s="5" t="s">
        <v>17</v>
      </c>
      <c r="E38" s="6">
        <v>45316</v>
      </c>
      <c r="F38" s="6">
        <v>45337</v>
      </c>
      <c r="G38" s="8">
        <f t="shared" si="0"/>
        <v>21</v>
      </c>
    </row>
    <row r="39" spans="1:7" x14ac:dyDescent="0.3">
      <c r="A39" s="7" t="s">
        <v>65</v>
      </c>
      <c r="B39" s="5">
        <v>1</v>
      </c>
      <c r="C39" s="5" t="s">
        <v>131</v>
      </c>
      <c r="D39" s="5" t="s">
        <v>66</v>
      </c>
      <c r="E39" s="6">
        <v>45316</v>
      </c>
      <c r="F39" s="6">
        <v>45337</v>
      </c>
      <c r="G39" s="8">
        <f t="shared" si="0"/>
        <v>21</v>
      </c>
    </row>
    <row r="40" spans="1:7" x14ac:dyDescent="0.3">
      <c r="A40" s="7" t="s">
        <v>67</v>
      </c>
      <c r="B40" s="5">
        <v>1</v>
      </c>
      <c r="C40" s="5" t="s">
        <v>151</v>
      </c>
      <c r="D40" s="5" t="s">
        <v>68</v>
      </c>
      <c r="E40" s="6">
        <v>45316</v>
      </c>
      <c r="F40" s="6">
        <v>45337</v>
      </c>
      <c r="G40" s="8">
        <f t="shared" si="0"/>
        <v>21</v>
      </c>
    </row>
    <row r="41" spans="1:7" x14ac:dyDescent="0.3">
      <c r="A41" s="7" t="s">
        <v>69</v>
      </c>
      <c r="B41" s="5">
        <v>1</v>
      </c>
      <c r="C41" s="5" t="s">
        <v>133</v>
      </c>
      <c r="D41" s="5" t="s">
        <v>3</v>
      </c>
      <c r="E41" s="6">
        <v>45317</v>
      </c>
      <c r="F41" s="6">
        <v>45337</v>
      </c>
      <c r="G41" s="8">
        <f t="shared" si="0"/>
        <v>20</v>
      </c>
    </row>
    <row r="42" spans="1:7" x14ac:dyDescent="0.3">
      <c r="A42" s="7" t="s">
        <v>70</v>
      </c>
      <c r="B42" s="5">
        <v>1</v>
      </c>
      <c r="C42" s="5" t="s">
        <v>152</v>
      </c>
      <c r="D42" s="5" t="s">
        <v>63</v>
      </c>
      <c r="E42" s="6">
        <v>45317</v>
      </c>
      <c r="F42" s="6">
        <v>45337</v>
      </c>
      <c r="G42" s="8">
        <f t="shared" si="0"/>
        <v>20</v>
      </c>
    </row>
    <row r="43" spans="1:7" x14ac:dyDescent="0.3">
      <c r="A43" s="7" t="s">
        <v>71</v>
      </c>
      <c r="B43" s="5">
        <v>1</v>
      </c>
      <c r="C43" s="5" t="s">
        <v>128</v>
      </c>
      <c r="D43" s="5" t="s">
        <v>72</v>
      </c>
      <c r="E43" s="6">
        <v>45317</v>
      </c>
      <c r="F43" s="6">
        <v>45337</v>
      </c>
      <c r="G43" s="8">
        <f t="shared" si="0"/>
        <v>20</v>
      </c>
    </row>
    <row r="44" spans="1:7" x14ac:dyDescent="0.3">
      <c r="A44" s="7" t="s">
        <v>73</v>
      </c>
      <c r="B44" s="5">
        <v>1</v>
      </c>
      <c r="C44" s="5" t="s">
        <v>128</v>
      </c>
      <c r="D44" s="5" t="s">
        <v>74</v>
      </c>
      <c r="E44" s="6">
        <v>45320</v>
      </c>
      <c r="F44" s="6">
        <v>45337</v>
      </c>
      <c r="G44" s="8">
        <f t="shared" si="0"/>
        <v>17</v>
      </c>
    </row>
    <row r="45" spans="1:7" x14ac:dyDescent="0.3">
      <c r="A45" s="7" t="s">
        <v>75</v>
      </c>
      <c r="B45" s="5">
        <v>1</v>
      </c>
      <c r="C45" s="5" t="s">
        <v>137</v>
      </c>
      <c r="D45" s="5" t="s">
        <v>30</v>
      </c>
      <c r="E45" s="6">
        <v>45320</v>
      </c>
      <c r="F45" s="6">
        <v>45337</v>
      </c>
      <c r="G45" s="8">
        <f t="shared" si="0"/>
        <v>17</v>
      </c>
    </row>
    <row r="46" spans="1:7" x14ac:dyDescent="0.3">
      <c r="A46" s="7" t="s">
        <v>76</v>
      </c>
      <c r="B46" s="5">
        <v>1</v>
      </c>
      <c r="C46" s="5" t="s">
        <v>138</v>
      </c>
      <c r="D46" s="5" t="s">
        <v>77</v>
      </c>
      <c r="E46" s="6">
        <v>45320</v>
      </c>
      <c r="F46" s="6">
        <v>45337</v>
      </c>
      <c r="G46" s="8">
        <f t="shared" si="0"/>
        <v>17</v>
      </c>
    </row>
    <row r="47" spans="1:7" x14ac:dyDescent="0.3">
      <c r="A47" s="7" t="s">
        <v>78</v>
      </c>
      <c r="B47" s="5">
        <v>1</v>
      </c>
      <c r="C47" s="5" t="s">
        <v>153</v>
      </c>
      <c r="D47" s="5" t="s">
        <v>0</v>
      </c>
      <c r="E47" s="6">
        <v>45327</v>
      </c>
      <c r="F47" s="6">
        <v>45337</v>
      </c>
      <c r="G47" s="8">
        <f t="shared" si="0"/>
        <v>10</v>
      </c>
    </row>
    <row r="48" spans="1:7" x14ac:dyDescent="0.3">
      <c r="A48" s="7" t="s">
        <v>79</v>
      </c>
      <c r="B48" s="5">
        <v>1</v>
      </c>
      <c r="C48" s="5" t="s">
        <v>138</v>
      </c>
      <c r="D48" s="5" t="s">
        <v>80</v>
      </c>
      <c r="E48" s="6">
        <v>45328</v>
      </c>
      <c r="F48" s="6">
        <v>45337</v>
      </c>
      <c r="G48" s="8">
        <f t="shared" si="0"/>
        <v>9</v>
      </c>
    </row>
    <row r="49" spans="1:7" x14ac:dyDescent="0.3">
      <c r="A49" s="7" t="s">
        <v>81</v>
      </c>
      <c r="B49" s="5">
        <v>1</v>
      </c>
      <c r="C49" s="5" t="s">
        <v>154</v>
      </c>
      <c r="D49" s="5" t="s">
        <v>4</v>
      </c>
      <c r="E49" s="6">
        <v>45329</v>
      </c>
      <c r="F49" s="6">
        <v>45337</v>
      </c>
      <c r="G49" s="8">
        <f t="shared" si="0"/>
        <v>8</v>
      </c>
    </row>
    <row r="50" spans="1:7" x14ac:dyDescent="0.3">
      <c r="A50" s="7" t="s">
        <v>82</v>
      </c>
      <c r="B50" s="5">
        <v>1</v>
      </c>
      <c r="C50" s="5" t="s">
        <v>128</v>
      </c>
      <c r="D50" s="5" t="s">
        <v>83</v>
      </c>
      <c r="E50" s="6">
        <v>45329</v>
      </c>
      <c r="F50" s="6">
        <v>45337</v>
      </c>
      <c r="G50" s="8">
        <f t="shared" si="0"/>
        <v>8</v>
      </c>
    </row>
    <row r="51" spans="1:7" x14ac:dyDescent="0.3">
      <c r="A51" s="7" t="s">
        <v>84</v>
      </c>
      <c r="B51" s="5">
        <v>1</v>
      </c>
      <c r="C51" s="5" t="s">
        <v>155</v>
      </c>
      <c r="D51" s="5" t="s">
        <v>85</v>
      </c>
      <c r="E51" s="6">
        <v>45331</v>
      </c>
      <c r="F51" s="6">
        <v>45337</v>
      </c>
      <c r="G51" s="8">
        <f t="shared" si="0"/>
        <v>6</v>
      </c>
    </row>
    <row r="52" spans="1:7" x14ac:dyDescent="0.3">
      <c r="A52" s="7" t="s">
        <v>86</v>
      </c>
      <c r="B52" s="5">
        <v>1</v>
      </c>
      <c r="C52" s="5" t="s">
        <v>138</v>
      </c>
      <c r="D52" s="5" t="s">
        <v>72</v>
      </c>
      <c r="E52" s="6">
        <v>45334</v>
      </c>
      <c r="F52" s="6">
        <v>45337</v>
      </c>
      <c r="G52" s="8">
        <f t="shared" si="0"/>
        <v>3</v>
      </c>
    </row>
    <row r="53" spans="1:7" x14ac:dyDescent="0.3">
      <c r="A53" s="7" t="s">
        <v>87</v>
      </c>
      <c r="B53" s="5">
        <v>1</v>
      </c>
      <c r="C53" s="5" t="s">
        <v>149</v>
      </c>
      <c r="D53" s="5" t="s">
        <v>88</v>
      </c>
      <c r="E53" s="6">
        <v>45334</v>
      </c>
      <c r="F53" s="6">
        <v>45337</v>
      </c>
      <c r="G53" s="8">
        <f t="shared" si="0"/>
        <v>3</v>
      </c>
    </row>
    <row r="54" spans="1:7" x14ac:dyDescent="0.3">
      <c r="A54" s="7" t="s">
        <v>89</v>
      </c>
      <c r="B54" s="5">
        <v>1</v>
      </c>
      <c r="C54" s="5" t="s">
        <v>156</v>
      </c>
      <c r="D54" s="5" t="s">
        <v>90</v>
      </c>
      <c r="E54" s="6">
        <v>45334</v>
      </c>
      <c r="F54" s="6">
        <v>45337</v>
      </c>
      <c r="G54" s="8">
        <f t="shared" si="0"/>
        <v>3</v>
      </c>
    </row>
    <row r="55" spans="1:7" x14ac:dyDescent="0.3">
      <c r="A55" s="7" t="s">
        <v>91</v>
      </c>
      <c r="B55" s="5">
        <v>1</v>
      </c>
      <c r="C55" s="5" t="s">
        <v>157</v>
      </c>
      <c r="D55" s="5" t="s">
        <v>92</v>
      </c>
      <c r="E55" s="6">
        <v>45334</v>
      </c>
      <c r="F55" s="6">
        <v>45337</v>
      </c>
      <c r="G55" s="8">
        <f t="shared" si="0"/>
        <v>3</v>
      </c>
    </row>
    <row r="56" spans="1:7" x14ac:dyDescent="0.3">
      <c r="A56" s="7" t="s">
        <v>93</v>
      </c>
      <c r="B56" s="5">
        <v>1</v>
      </c>
      <c r="C56" s="5" t="s">
        <v>158</v>
      </c>
      <c r="D56" s="5" t="s">
        <v>94</v>
      </c>
      <c r="E56" s="6">
        <v>45334</v>
      </c>
      <c r="F56" s="6">
        <v>45337</v>
      </c>
      <c r="G56" s="8">
        <f t="shared" si="0"/>
        <v>3</v>
      </c>
    </row>
    <row r="57" spans="1:7" x14ac:dyDescent="0.3">
      <c r="A57" s="7" t="s">
        <v>95</v>
      </c>
      <c r="B57" s="5">
        <v>1</v>
      </c>
      <c r="C57" s="5" t="s">
        <v>132</v>
      </c>
      <c r="D57" s="5" t="s">
        <v>96</v>
      </c>
      <c r="E57" s="6">
        <v>45334</v>
      </c>
      <c r="F57" s="6">
        <v>45337</v>
      </c>
      <c r="G57" s="8">
        <f t="shared" si="0"/>
        <v>3</v>
      </c>
    </row>
    <row r="58" spans="1:7" x14ac:dyDescent="0.3">
      <c r="A58" s="7" t="s">
        <v>97</v>
      </c>
      <c r="B58" s="5">
        <v>1</v>
      </c>
      <c r="C58" s="5" t="s">
        <v>137</v>
      </c>
      <c r="D58" s="5" t="s">
        <v>98</v>
      </c>
      <c r="E58" s="6">
        <v>45335</v>
      </c>
      <c r="F58" s="6">
        <v>45337</v>
      </c>
      <c r="G58" s="8">
        <f t="shared" si="0"/>
        <v>2</v>
      </c>
    </row>
    <row r="59" spans="1:7" x14ac:dyDescent="0.3">
      <c r="A59" s="7" t="s">
        <v>99</v>
      </c>
      <c r="B59" s="5">
        <v>1</v>
      </c>
      <c r="C59" s="5" t="s">
        <v>133</v>
      </c>
      <c r="D59" s="5" t="s">
        <v>100</v>
      </c>
      <c r="E59" s="6">
        <v>45335</v>
      </c>
      <c r="F59" s="6">
        <v>45337</v>
      </c>
      <c r="G59" s="8">
        <f t="shared" si="0"/>
        <v>2</v>
      </c>
    </row>
    <row r="60" spans="1:7" x14ac:dyDescent="0.3">
      <c r="A60" s="7" t="s">
        <v>101</v>
      </c>
      <c r="B60" s="5">
        <v>9</v>
      </c>
      <c r="C60" s="5" t="s">
        <v>159</v>
      </c>
      <c r="D60" s="5" t="s">
        <v>102</v>
      </c>
      <c r="E60" s="6">
        <v>45335</v>
      </c>
      <c r="F60" s="6">
        <v>45337</v>
      </c>
      <c r="G60" s="8">
        <f t="shared" si="0"/>
        <v>2</v>
      </c>
    </row>
    <row r="61" spans="1:7" x14ac:dyDescent="0.3">
      <c r="A61" s="7" t="s">
        <v>103</v>
      </c>
      <c r="B61" s="5">
        <v>1</v>
      </c>
      <c r="C61" s="5" t="s">
        <v>132</v>
      </c>
      <c r="D61" s="5" t="s">
        <v>102</v>
      </c>
      <c r="E61" s="6">
        <v>45335</v>
      </c>
      <c r="F61" s="6">
        <v>45337</v>
      </c>
      <c r="G61" s="8">
        <f t="shared" si="0"/>
        <v>2</v>
      </c>
    </row>
    <row r="62" spans="1:7" x14ac:dyDescent="0.3">
      <c r="A62" s="7" t="s">
        <v>104</v>
      </c>
      <c r="B62" s="5">
        <v>1</v>
      </c>
      <c r="C62" s="5" t="s">
        <v>131</v>
      </c>
      <c r="D62" s="5" t="s">
        <v>102</v>
      </c>
      <c r="E62" s="6">
        <v>45335</v>
      </c>
      <c r="F62" s="6">
        <v>45337</v>
      </c>
      <c r="G62" s="8">
        <f t="shared" si="0"/>
        <v>2</v>
      </c>
    </row>
    <row r="63" spans="1:7" x14ac:dyDescent="0.3">
      <c r="A63" s="7" t="s">
        <v>105</v>
      </c>
      <c r="B63" s="5">
        <v>1</v>
      </c>
      <c r="C63" s="5" t="s">
        <v>160</v>
      </c>
      <c r="D63" s="5" t="s">
        <v>102</v>
      </c>
      <c r="E63" s="6">
        <v>45335</v>
      </c>
      <c r="F63" s="6">
        <v>45337</v>
      </c>
      <c r="G63" s="8">
        <f t="shared" si="0"/>
        <v>2</v>
      </c>
    </row>
    <row r="64" spans="1:7" x14ac:dyDescent="0.3">
      <c r="A64" s="7" t="s">
        <v>106</v>
      </c>
      <c r="B64" s="5">
        <v>1</v>
      </c>
      <c r="C64" s="5" t="s">
        <v>161</v>
      </c>
      <c r="D64" s="5" t="s">
        <v>107</v>
      </c>
      <c r="E64" s="6">
        <v>45335</v>
      </c>
      <c r="F64" s="6">
        <v>45337</v>
      </c>
      <c r="G64" s="8">
        <f t="shared" si="0"/>
        <v>2</v>
      </c>
    </row>
    <row r="65" spans="1:7" x14ac:dyDescent="0.3">
      <c r="A65" s="7" t="s">
        <v>108</v>
      </c>
      <c r="B65" s="5">
        <v>1</v>
      </c>
      <c r="C65" s="5" t="s">
        <v>139</v>
      </c>
      <c r="D65" s="5" t="s">
        <v>109</v>
      </c>
      <c r="E65" s="6">
        <v>45336</v>
      </c>
      <c r="F65" s="6">
        <v>45337</v>
      </c>
      <c r="G65" s="8">
        <f t="shared" si="0"/>
        <v>1</v>
      </c>
    </row>
    <row r="66" spans="1:7" x14ac:dyDescent="0.3">
      <c r="A66" s="7" t="s">
        <v>110</v>
      </c>
      <c r="B66" s="5">
        <v>1</v>
      </c>
      <c r="C66" s="5" t="s">
        <v>131</v>
      </c>
      <c r="D66" s="5" t="s">
        <v>111</v>
      </c>
      <c r="E66" s="6">
        <v>45336</v>
      </c>
      <c r="F66" s="6">
        <v>45337</v>
      </c>
      <c r="G66" s="8">
        <f t="shared" si="0"/>
        <v>1</v>
      </c>
    </row>
    <row r="67" spans="1:7" x14ac:dyDescent="0.3">
      <c r="A67" s="7" t="s">
        <v>112</v>
      </c>
      <c r="B67" s="5">
        <v>1</v>
      </c>
      <c r="C67" s="5" t="s">
        <v>161</v>
      </c>
      <c r="D67" s="5" t="s">
        <v>23</v>
      </c>
      <c r="E67" s="6">
        <v>45336</v>
      </c>
      <c r="F67" s="6">
        <v>45337</v>
      </c>
      <c r="G67" s="8">
        <f t="shared" si="0"/>
        <v>1</v>
      </c>
    </row>
    <row r="68" spans="1:7" x14ac:dyDescent="0.3">
      <c r="A68" s="7" t="s">
        <v>113</v>
      </c>
      <c r="B68" s="5">
        <v>1</v>
      </c>
      <c r="C68" s="5" t="s">
        <v>162</v>
      </c>
      <c r="D68" s="5" t="s">
        <v>114</v>
      </c>
      <c r="E68" s="6">
        <v>45336</v>
      </c>
      <c r="F68" s="6">
        <v>45337</v>
      </c>
      <c r="G68" s="8">
        <f t="shared" si="0"/>
        <v>1</v>
      </c>
    </row>
    <row r="69" spans="1:7" x14ac:dyDescent="0.3">
      <c r="A69" s="7" t="s">
        <v>115</v>
      </c>
      <c r="B69" s="5">
        <v>1</v>
      </c>
      <c r="C69" s="5" t="s">
        <v>163</v>
      </c>
      <c r="D69" s="5" t="s">
        <v>102</v>
      </c>
      <c r="E69" s="6">
        <v>45337</v>
      </c>
      <c r="F69" s="6">
        <v>45337</v>
      </c>
      <c r="G69" s="8">
        <f t="shared" si="0"/>
        <v>0</v>
      </c>
    </row>
    <row r="70" spans="1:7" x14ac:dyDescent="0.3">
      <c r="A70" s="7" t="s">
        <v>116</v>
      </c>
      <c r="B70" s="5">
        <v>1</v>
      </c>
      <c r="C70" s="5" t="s">
        <v>164</v>
      </c>
      <c r="D70" s="5" t="s">
        <v>102</v>
      </c>
      <c r="E70" s="6">
        <v>45337</v>
      </c>
      <c r="F70" s="6">
        <v>45337</v>
      </c>
      <c r="G70" s="8">
        <f t="shared" si="0"/>
        <v>0</v>
      </c>
    </row>
    <row r="71" spans="1:7" x14ac:dyDescent="0.3">
      <c r="A71" s="7" t="s">
        <v>117</v>
      </c>
      <c r="B71" s="5">
        <v>1</v>
      </c>
      <c r="C71" s="5" t="s">
        <v>165</v>
      </c>
      <c r="D71" s="5" t="s">
        <v>102</v>
      </c>
      <c r="E71" s="6">
        <v>45337</v>
      </c>
      <c r="F71" s="6">
        <v>45337</v>
      </c>
      <c r="G71" s="8">
        <f t="shared" ref="G71:G76" si="1">F71-E71</f>
        <v>0</v>
      </c>
    </row>
    <row r="72" spans="1:7" x14ac:dyDescent="0.3">
      <c r="A72" s="7" t="s">
        <v>118</v>
      </c>
      <c r="B72" s="5">
        <v>1</v>
      </c>
      <c r="C72" s="5" t="s">
        <v>166</v>
      </c>
      <c r="D72" s="5" t="s">
        <v>102</v>
      </c>
      <c r="E72" s="6">
        <v>45337</v>
      </c>
      <c r="F72" s="6">
        <v>45337</v>
      </c>
      <c r="G72" s="8">
        <f t="shared" si="1"/>
        <v>0</v>
      </c>
    </row>
    <row r="73" spans="1:7" x14ac:dyDescent="0.3">
      <c r="A73" s="7" t="s">
        <v>119</v>
      </c>
      <c r="B73" s="5">
        <v>1</v>
      </c>
      <c r="C73" s="5" t="s">
        <v>137</v>
      </c>
      <c r="D73" s="5" t="s">
        <v>120</v>
      </c>
      <c r="E73" s="6">
        <v>45337</v>
      </c>
      <c r="F73" s="6">
        <v>45337</v>
      </c>
      <c r="G73" s="8">
        <f t="shared" si="1"/>
        <v>0</v>
      </c>
    </row>
    <row r="74" spans="1:7" x14ac:dyDescent="0.3">
      <c r="A74" s="7" t="s">
        <v>121</v>
      </c>
      <c r="B74" s="5">
        <v>1</v>
      </c>
      <c r="C74" s="5" t="s">
        <v>137</v>
      </c>
      <c r="D74" s="5" t="s">
        <v>122</v>
      </c>
      <c r="E74" s="6">
        <v>45337</v>
      </c>
      <c r="F74" s="6">
        <v>45337</v>
      </c>
      <c r="G74" s="8">
        <f t="shared" si="1"/>
        <v>0</v>
      </c>
    </row>
    <row r="75" spans="1:7" x14ac:dyDescent="0.3">
      <c r="A75" s="7" t="s">
        <v>123</v>
      </c>
      <c r="B75" s="5">
        <v>1</v>
      </c>
      <c r="C75" s="5" t="s">
        <v>139</v>
      </c>
      <c r="D75" s="5" t="s">
        <v>124</v>
      </c>
      <c r="E75" s="6">
        <v>45337</v>
      </c>
      <c r="F75" s="6">
        <v>45337</v>
      </c>
      <c r="G75" s="8">
        <f t="shared" si="1"/>
        <v>0</v>
      </c>
    </row>
    <row r="76" spans="1:7" ht="15" thickBot="1" x14ac:dyDescent="0.35">
      <c r="A76" s="17" t="s">
        <v>125</v>
      </c>
      <c r="B76" s="18">
        <v>1</v>
      </c>
      <c r="C76" s="18" t="s">
        <v>167</v>
      </c>
      <c r="D76" s="18" t="s">
        <v>126</v>
      </c>
      <c r="E76" s="19">
        <v>45337</v>
      </c>
      <c r="F76" s="19">
        <v>45337</v>
      </c>
      <c r="G76" s="20">
        <f t="shared" si="1"/>
        <v>0</v>
      </c>
    </row>
    <row r="77" spans="1:7" s="1" customFormat="1" ht="15" thickBot="1" x14ac:dyDescent="0.35">
      <c r="A77" s="13" t="s">
        <v>173</v>
      </c>
      <c r="B77" s="14">
        <f>SUM(B6:B76)</f>
        <v>98</v>
      </c>
      <c r="C77" s="14"/>
      <c r="D77" s="14"/>
      <c r="E77" s="15"/>
      <c r="F77" s="15"/>
      <c r="G77" s="16">
        <f>SUM(G6:G76)</f>
        <v>2629</v>
      </c>
    </row>
  </sheetData>
  <autoFilter ref="A5:G76" xr:uid="{00000000-0001-0000-0000-000000000000}"/>
  <mergeCells count="1">
    <mergeCell ref="A2:G2"/>
  </mergeCells>
  <pageMargins left="0.75" right="0.75" top="0.75" bottom="0.5" header="0.5" footer="0.75"/>
  <headerFooter>
    <oddFooter>&amp;L_x000D_&amp;1#&amp;"Calibri"&amp;10&amp;K000000 Private: Information that contains a small amount of sensitive data which is essential to communicate with an individual but doesn’t require to be sent via secure methods.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 Halley</cp:lastModifiedBy>
  <dcterms:created xsi:type="dcterms:W3CDTF">2024-02-15T18:30:39Z</dcterms:created>
  <dcterms:modified xsi:type="dcterms:W3CDTF">2024-02-15T20:14:13Z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28a9a6-133a-4796-ad7d-6b90f7583680_Enabled">
    <vt:lpwstr>true</vt:lpwstr>
  </property>
  <property fmtid="{D5CDD505-2E9C-101B-9397-08002B2CF9AE}" pid="3" name="MSIP_Label_2b28a9a6-133a-4796-ad7d-6b90f7583680_SetDate">
    <vt:lpwstr>2024-02-15T20:03:32Z</vt:lpwstr>
  </property>
  <property fmtid="{D5CDD505-2E9C-101B-9397-08002B2CF9AE}" pid="4" name="MSIP_Label_2b28a9a6-133a-4796-ad7d-6b90f7583680_Method">
    <vt:lpwstr>Standard</vt:lpwstr>
  </property>
  <property fmtid="{D5CDD505-2E9C-101B-9397-08002B2CF9AE}" pid="5" name="MSIP_Label_2b28a9a6-133a-4796-ad7d-6b90f7583680_Name">
    <vt:lpwstr>Private</vt:lpwstr>
  </property>
  <property fmtid="{D5CDD505-2E9C-101B-9397-08002B2CF9AE}" pid="6" name="MSIP_Label_2b28a9a6-133a-4796-ad7d-6b90f7583680_SiteId">
    <vt:lpwstr>996ee15c-0b3e-4a6f-8e65-120a9a51821a</vt:lpwstr>
  </property>
  <property fmtid="{D5CDD505-2E9C-101B-9397-08002B2CF9AE}" pid="7" name="MSIP_Label_2b28a9a6-133a-4796-ad7d-6b90f7583680_ActionId">
    <vt:lpwstr>63ae2ba6-f46f-4676-94a5-907f0caaf98b</vt:lpwstr>
  </property>
  <property fmtid="{D5CDD505-2E9C-101B-9397-08002B2CF9AE}" pid="8" name="MSIP_Label_2b28a9a6-133a-4796-ad7d-6b90f7583680_ContentBits">
    <vt:lpwstr>2</vt:lpwstr>
  </property>
</Properties>
</file>