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TUBIG\Downloads\"/>
    </mc:Choice>
  </mc:AlternateContent>
  <xr:revisionPtr revIDLastSave="0" documentId="8_{90538678-488F-43AE-AFA1-727A4A7575E8}" xr6:coauthVersionLast="47" xr6:coauthVersionMax="47" xr10:uidLastSave="{00000000-0000-0000-0000-000000000000}"/>
  <bookViews>
    <workbookView xWindow="-108" yWindow="-108" windowWidth="23256" windowHeight="12576" xr2:uid="{00000000-000D-0000-FFFF-FFFF00000000}"/>
  </bookViews>
  <sheets>
    <sheet name="Ex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 i="1" l="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3" i="1"/>
  <c r="R51" i="1" l="1"/>
</calcChain>
</file>

<file path=xl/sharedStrings.xml><?xml version="1.0" encoding="utf-8"?>
<sst xmlns="http://schemas.openxmlformats.org/spreadsheetml/2006/main" count="84" uniqueCount="68">
  <si>
    <t>Month</t>
  </si>
  <si>
    <t>January-23</t>
  </si>
  <si>
    <t>February-23</t>
  </si>
  <si>
    <t>March-23</t>
  </si>
  <si>
    <t>April-23</t>
  </si>
  <si>
    <t>May-23</t>
  </si>
  <si>
    <t>June-23</t>
  </si>
  <si>
    <t>July-23</t>
  </si>
  <si>
    <t>August-23</t>
  </si>
  <si>
    <t>September-23</t>
  </si>
  <si>
    <t>October-23</t>
  </si>
  <si>
    <t>November-23</t>
  </si>
  <si>
    <t>December-23</t>
  </si>
  <si>
    <t>January-24</t>
  </si>
  <si>
    <t>February-24</t>
  </si>
  <si>
    <t>March-24</t>
  </si>
  <si>
    <t>April-24</t>
  </si>
  <si>
    <t>Total</t>
  </si>
  <si>
    <t>Description</t>
  </si>
  <si>
    <t>Total PCN</t>
  </si>
  <si>
    <t>01-Parked in a restricted street during prescribed hours</t>
  </si>
  <si>
    <t>02-Parked or loading / unloading in a restricted street where waiting and loading / unloading restrictions are in force</t>
  </si>
  <si>
    <t>04-Parked in a meter bay when penalty time is indicated</t>
  </si>
  <si>
    <t>12-Parked in a residents or shared use parking place or zone without a valid virtual permit or clearly displaying a valid physical permit or voucher or pay and display ticket issued for that place where required, or without payment of the parking charge</t>
  </si>
  <si>
    <t>14-Parked in an electric vehicles’ charging place during restricted hours without charging</t>
  </si>
  <si>
    <t>16-Parked in a permit space or zone without a valid virtual permit or clearly displaying a valid physical permit where required</t>
  </si>
  <si>
    <t>19-Parked in a residents or shared use parking place or zone with an invalid virtual permit or displaying an invalid physical permit or voucher or pay and display ticket, or after the expiry of paid for time</t>
  </si>
  <si>
    <t>21-Parked wholly or partly in a suspended bay or space</t>
  </si>
  <si>
    <t>22-Re-parked in the same parking place or zone within the prescribed time period after leaving</t>
  </si>
  <si>
    <t>23-Parked in a parking place or area not designated for that class of vehicle</t>
  </si>
  <si>
    <t>24-Not parked correctly within the markings of the bay or space</t>
  </si>
  <si>
    <t>25-Parked in a loading place or bay during restricted hours without loading</t>
  </si>
  <si>
    <t>26-Parked in a special enforcement area more than 50 cm from the edge of the carriageway and not within a designated parking place</t>
  </si>
  <si>
    <t>27-Parked in a special enforcement area adjacent to a footway, cycle track or verge lowered to meet the level of the carriageway</t>
  </si>
  <si>
    <t>28-Parked in a special enforcement area on part of the carriageway raised to meet the level of a footway, cycle track or verge</t>
  </si>
  <si>
    <t>29j-Failing to comply with a one-way restriction</t>
  </si>
  <si>
    <t>30-Parked for longer than permitted</t>
  </si>
  <si>
    <t>31j-Entering and stopping in a box junction when prohibited</t>
  </si>
  <si>
    <t>32j-Failing to proceed in the direction shown by the arrow on a blue sign, One way traffic</t>
  </si>
  <si>
    <t>33j-Using a route restricted to certain vehicles</t>
  </si>
  <si>
    <t>38j-Failing to comply with a sign indicating that vehicular traffic must pass to the specified side of the sign</t>
  </si>
  <si>
    <t>40-Parked in a designated disabled person’s parking place without displaying a valid disabled person’s badge in the prescribed manner</t>
  </si>
  <si>
    <t>45-Stopped on a taxi rank</t>
  </si>
  <si>
    <t>46-Stopped where prohibited (on a red route or clearway)</t>
  </si>
  <si>
    <t>47-Stopped on a restricted bus stop or stand</t>
  </si>
  <si>
    <t>48j-Stopped in a restricted area outside a school when prohibited</t>
  </si>
  <si>
    <t>48-Stopped in a restricted area outside a school, a hospital or a fire, police or ambulance station when prohibited</t>
  </si>
  <si>
    <t>49-Parked wholly or partly on a cycle track or lane</t>
  </si>
  <si>
    <t>50j-Performing a prohibited turn</t>
  </si>
  <si>
    <t>51j-Failing to comply with a no entry restriction</t>
  </si>
  <si>
    <t>52j-Failing to comply with a prohibition on certain types of vehicle</t>
  </si>
  <si>
    <t>61-A heavy commercial vehicle wholly or partly parked on a footway, verge or land between two carriageways</t>
  </si>
  <si>
    <t>70-Parked in a loading place or bay during restricted hours without loading</t>
  </si>
  <si>
    <t>71-Parked in an electric vehicles’ charging place during restricted hours without charging</t>
  </si>
  <si>
    <t>73-Parked without payment of the parking charge</t>
  </si>
  <si>
    <t>80-Parked for longer than permitted</t>
  </si>
  <si>
    <t>81-Parked in a restricted area in a car park</t>
  </si>
  <si>
    <t>82-Parked after the expiry of paid for time</t>
  </si>
  <si>
    <t>83-Parked in a car park without clearly displaying a valid pay &amp; display ticket or voucher or parking clock</t>
  </si>
  <si>
    <t>85-Parked without a valid virtual permit or clearly displaying a valid physical permit where required</t>
  </si>
  <si>
    <t>86-Not parked correctly within the markings of a bay or space</t>
  </si>
  <si>
    <t>87-Parked in a designated disabled person’s parking place without displaying a valid disabled person’s badge in the prescribed manner</t>
  </si>
  <si>
    <t>89-Vehicle parked exceeds maximum weight or height or length permitted</t>
  </si>
  <si>
    <t>90-Re-parked in the same car park within one hour after leaving</t>
  </si>
  <si>
    <t>91-Parked in a car park or area not designated for that class of vehicle</t>
  </si>
  <si>
    <t>92-Parked causing an obstruction</t>
  </si>
  <si>
    <t>93-Parked in car park when closed</t>
  </si>
  <si>
    <t>99-Stopped on a pedestrian crossing or crossing area marked by zigzags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</si>
</sst>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name val="Calibri"/>
    </font>
    <font>
      <b/>
      <sz val="11"/>
      <name val="Calibri"/>
    </font>
  </fonts>
  <fills count="2">
    <fill>
      <patternFill patternType="none"/>
    </fill>
    <fill>
      <patternFill patternType="gray125"/>
    </fill>
  </fills>
  <borders count="3">
    <border>
      <left/>
      <right/>
      <top/>
      <bottom/>
      <diagonal/>
    </border>
    <border>
      <left/>
      <right/>
      <top/>
      <bottom style="thin">
        <color auto="1"/>
      </bottom>
      <diagonal/>
    </border>
    <border>
      <left/>
      <right style="thin">
        <color auto="1"/>
      </right>
      <top/>
      <bottom/>
      <diagonal/>
    </border>
  </borders>
  <cellStyleXfs count="1">
    <xf numFmtId="0" fontId="0" fillId="0" borderId="0"/>
  </cellStyleXfs>
  <cellXfs count="7">
    <xf numFmtId="0" fontId="0" fillId="0" borderId="0" xfId="0"/>
    <xf numFmtId="0" fontId="1" fillId="0" borderId="0" xfId="0" applyFont="1"/>
    <xf numFmtId="0" fontId="0" fillId="0" borderId="1" xfId="0" applyBorder="1"/>
    <xf numFmtId="0" fontId="1" fillId="0" borderId="1" xfId="0" applyFont="1" applyBorder="1"/>
    <xf numFmtId="0" fontId="0" fillId="0" borderId="2" xfId="0" applyBorder="1"/>
    <xf numFmtId="0" fontId="0" fillId="0" borderId="0" xfId="0" applyAlignment="1">
      <alignment vertical="top"/>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
  <sheetViews>
    <sheetView tabSelected="1" workbookViewId="0">
      <pane xSplit="1" topLeftCell="B1" activePane="topRight" state="frozen"/>
      <selection pane="topRight" activeCell="A19" sqref="A19"/>
    </sheetView>
  </sheetViews>
  <sheetFormatPr defaultRowHeight="14.4" x14ac:dyDescent="0.3"/>
  <cols>
    <col min="1" max="1" width="105.88671875" customWidth="1"/>
    <col min="2" max="2" width="10.44140625" bestFit="1" customWidth="1"/>
    <col min="3" max="3" width="11.5546875" bestFit="1" customWidth="1"/>
    <col min="4" max="8" width="9.5546875" bestFit="1" customWidth="1"/>
    <col min="9" max="9" width="9.88671875" bestFit="1" customWidth="1"/>
    <col min="10" max="10" width="13.6640625" bestFit="1" customWidth="1"/>
    <col min="11" max="11" width="10.88671875" bestFit="1" customWidth="1"/>
    <col min="12" max="12" width="13.33203125" bestFit="1" customWidth="1"/>
    <col min="13" max="13" width="12.88671875" bestFit="1" customWidth="1"/>
    <col min="14" max="14" width="10.44140625" bestFit="1" customWidth="1"/>
    <col min="15" max="15" width="11.5546875" bestFit="1" customWidth="1"/>
    <col min="16" max="18" width="9.5546875" bestFit="1" customWidth="1"/>
  </cols>
  <sheetData>
    <row r="1" spans="1:18" x14ac:dyDescent="0.3">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6" t="s">
        <v>17</v>
      </c>
    </row>
    <row r="2" spans="1:18" x14ac:dyDescent="0.3">
      <c r="A2" s="2" t="s">
        <v>18</v>
      </c>
      <c r="B2" s="2" t="s">
        <v>19</v>
      </c>
      <c r="C2" s="2" t="s">
        <v>19</v>
      </c>
      <c r="D2" s="2" t="s">
        <v>19</v>
      </c>
      <c r="E2" s="2" t="s">
        <v>19</v>
      </c>
      <c r="F2" s="2" t="s">
        <v>19</v>
      </c>
      <c r="G2" s="2" t="s">
        <v>19</v>
      </c>
      <c r="H2" s="2" t="s">
        <v>19</v>
      </c>
      <c r="I2" s="2" t="s">
        <v>19</v>
      </c>
      <c r="J2" s="2" t="s">
        <v>19</v>
      </c>
      <c r="K2" s="2" t="s">
        <v>19</v>
      </c>
      <c r="L2" s="2" t="s">
        <v>19</v>
      </c>
      <c r="M2" s="2" t="s">
        <v>19</v>
      </c>
      <c r="N2" s="2" t="s">
        <v>19</v>
      </c>
      <c r="O2" s="2" t="s">
        <v>19</v>
      </c>
      <c r="P2" s="2" t="s">
        <v>19</v>
      </c>
      <c r="Q2" s="2" t="s">
        <v>19</v>
      </c>
      <c r="R2" s="3" t="s">
        <v>19</v>
      </c>
    </row>
    <row r="3" spans="1:18" x14ac:dyDescent="0.3">
      <c r="A3" s="4" t="s">
        <v>20</v>
      </c>
      <c r="B3">
        <v>167</v>
      </c>
      <c r="C3">
        <v>149</v>
      </c>
      <c r="D3">
        <v>160</v>
      </c>
      <c r="E3">
        <v>210</v>
      </c>
      <c r="F3">
        <v>382</v>
      </c>
      <c r="G3">
        <v>498</v>
      </c>
      <c r="H3">
        <v>232</v>
      </c>
      <c r="I3">
        <v>202</v>
      </c>
      <c r="J3">
        <v>308</v>
      </c>
      <c r="K3">
        <v>247</v>
      </c>
      <c r="L3">
        <v>252</v>
      </c>
      <c r="M3">
        <v>227</v>
      </c>
      <c r="N3">
        <v>214</v>
      </c>
      <c r="O3">
        <v>233</v>
      </c>
      <c r="P3">
        <v>259</v>
      </c>
      <c r="Q3">
        <v>64</v>
      </c>
      <c r="R3" s="1">
        <f>SUM(B3:Q3)</f>
        <v>3804</v>
      </c>
    </row>
    <row r="4" spans="1:18" x14ac:dyDescent="0.3">
      <c r="A4" s="4" t="s">
        <v>21</v>
      </c>
      <c r="B4">
        <v>50</v>
      </c>
      <c r="C4">
        <v>31</v>
      </c>
      <c r="D4">
        <v>61</v>
      </c>
      <c r="E4">
        <v>52</v>
      </c>
      <c r="F4">
        <v>25</v>
      </c>
      <c r="G4">
        <v>66</v>
      </c>
      <c r="H4">
        <v>64</v>
      </c>
      <c r="I4">
        <v>71</v>
      </c>
      <c r="J4">
        <v>91</v>
      </c>
      <c r="K4">
        <v>81</v>
      </c>
      <c r="L4">
        <v>150</v>
      </c>
      <c r="M4">
        <v>59</v>
      </c>
      <c r="N4">
        <v>93</v>
      </c>
      <c r="O4">
        <v>43</v>
      </c>
      <c r="P4">
        <v>87</v>
      </c>
      <c r="Q4">
        <v>17</v>
      </c>
      <c r="R4" s="1">
        <f t="shared" ref="R4:R50" si="0">SUM(B4:Q4)</f>
        <v>1041</v>
      </c>
    </row>
    <row r="5" spans="1:18" x14ac:dyDescent="0.3">
      <c r="A5" s="4" t="s">
        <v>22</v>
      </c>
      <c r="L5">
        <v>1</v>
      </c>
      <c r="M5">
        <v>1</v>
      </c>
      <c r="R5" s="1">
        <f t="shared" si="0"/>
        <v>2</v>
      </c>
    </row>
    <row r="6" spans="1:18" x14ac:dyDescent="0.3">
      <c r="A6" s="4" t="s">
        <v>23</v>
      </c>
      <c r="B6">
        <v>38</v>
      </c>
      <c r="C6">
        <v>23</v>
      </c>
      <c r="D6">
        <v>39</v>
      </c>
      <c r="E6">
        <v>30</v>
      </c>
      <c r="F6">
        <v>51</v>
      </c>
      <c r="G6">
        <v>51</v>
      </c>
      <c r="H6">
        <v>55</v>
      </c>
      <c r="I6">
        <v>32</v>
      </c>
      <c r="J6">
        <v>66</v>
      </c>
      <c r="K6">
        <v>34</v>
      </c>
      <c r="L6">
        <v>36</v>
      </c>
      <c r="M6">
        <v>22</v>
      </c>
      <c r="N6">
        <v>36</v>
      </c>
      <c r="O6">
        <v>38</v>
      </c>
      <c r="P6">
        <v>35</v>
      </c>
      <c r="Q6">
        <v>11</v>
      </c>
      <c r="R6" s="1">
        <f t="shared" si="0"/>
        <v>597</v>
      </c>
    </row>
    <row r="7" spans="1:18" x14ac:dyDescent="0.3">
      <c r="A7" s="4" t="s">
        <v>24</v>
      </c>
      <c r="P7">
        <v>4</v>
      </c>
      <c r="R7" s="1">
        <f t="shared" si="0"/>
        <v>4</v>
      </c>
    </row>
    <row r="8" spans="1:18" x14ac:dyDescent="0.3">
      <c r="A8" s="4" t="s">
        <v>25</v>
      </c>
      <c r="B8">
        <v>4</v>
      </c>
      <c r="C8">
        <v>2</v>
      </c>
      <c r="D8">
        <v>8</v>
      </c>
      <c r="E8">
        <v>12</v>
      </c>
      <c r="F8">
        <v>8</v>
      </c>
      <c r="G8">
        <v>8</v>
      </c>
      <c r="H8">
        <v>14</v>
      </c>
      <c r="I8">
        <v>9</v>
      </c>
      <c r="J8">
        <v>6</v>
      </c>
      <c r="K8">
        <v>5</v>
      </c>
      <c r="L8">
        <v>2</v>
      </c>
      <c r="M8">
        <v>2</v>
      </c>
      <c r="N8">
        <v>7</v>
      </c>
      <c r="O8">
        <v>8</v>
      </c>
      <c r="P8">
        <v>5</v>
      </c>
      <c r="Q8">
        <v>3</v>
      </c>
      <c r="R8" s="1">
        <f t="shared" si="0"/>
        <v>103</v>
      </c>
    </row>
    <row r="9" spans="1:18" x14ac:dyDescent="0.3">
      <c r="A9" s="4" t="s">
        <v>26</v>
      </c>
      <c r="E9">
        <v>1</v>
      </c>
      <c r="I9">
        <v>1</v>
      </c>
      <c r="R9" s="1">
        <f t="shared" si="0"/>
        <v>2</v>
      </c>
    </row>
    <row r="10" spans="1:18" x14ac:dyDescent="0.3">
      <c r="A10" s="4" t="s">
        <v>27</v>
      </c>
      <c r="C10">
        <v>2</v>
      </c>
      <c r="D10">
        <v>6</v>
      </c>
      <c r="F10">
        <v>36</v>
      </c>
      <c r="G10">
        <v>19</v>
      </c>
      <c r="H10">
        <v>4</v>
      </c>
      <c r="I10">
        <v>5</v>
      </c>
      <c r="J10">
        <v>2</v>
      </c>
      <c r="K10">
        <v>23</v>
      </c>
      <c r="M10">
        <v>1</v>
      </c>
      <c r="O10">
        <v>2</v>
      </c>
      <c r="Q10">
        <v>1</v>
      </c>
      <c r="R10" s="1">
        <f t="shared" si="0"/>
        <v>101</v>
      </c>
    </row>
    <row r="11" spans="1:18" x14ac:dyDescent="0.3">
      <c r="A11" s="4" t="s">
        <v>28</v>
      </c>
      <c r="D11">
        <v>1</v>
      </c>
      <c r="E11">
        <v>3</v>
      </c>
      <c r="F11">
        <v>2</v>
      </c>
      <c r="G11">
        <v>4</v>
      </c>
      <c r="H11">
        <v>8</v>
      </c>
      <c r="I11">
        <v>5</v>
      </c>
      <c r="J11">
        <v>2</v>
      </c>
      <c r="K11">
        <v>3</v>
      </c>
      <c r="L11">
        <v>3</v>
      </c>
      <c r="M11">
        <v>2</v>
      </c>
      <c r="N11">
        <v>1</v>
      </c>
      <c r="O11">
        <v>3</v>
      </c>
      <c r="Q11">
        <v>1</v>
      </c>
      <c r="R11" s="1">
        <f t="shared" si="0"/>
        <v>38</v>
      </c>
    </row>
    <row r="12" spans="1:18" x14ac:dyDescent="0.3">
      <c r="A12" s="4" t="s">
        <v>29</v>
      </c>
      <c r="B12">
        <v>121</v>
      </c>
      <c r="C12">
        <v>76</v>
      </c>
      <c r="D12">
        <v>121</v>
      </c>
      <c r="E12">
        <v>100</v>
      </c>
      <c r="F12">
        <v>121</v>
      </c>
      <c r="G12">
        <v>152</v>
      </c>
      <c r="H12">
        <v>122</v>
      </c>
      <c r="I12">
        <v>94</v>
      </c>
      <c r="J12">
        <v>108</v>
      </c>
      <c r="K12">
        <v>85</v>
      </c>
      <c r="L12">
        <v>75</v>
      </c>
      <c r="M12">
        <v>94</v>
      </c>
      <c r="N12">
        <v>85</v>
      </c>
      <c r="O12">
        <v>76</v>
      </c>
      <c r="P12">
        <v>85</v>
      </c>
      <c r="Q12">
        <v>18</v>
      </c>
      <c r="R12" s="1">
        <f t="shared" si="0"/>
        <v>1533</v>
      </c>
    </row>
    <row r="13" spans="1:18" x14ac:dyDescent="0.3">
      <c r="A13" s="4" t="s">
        <v>30</v>
      </c>
      <c r="B13">
        <v>23</v>
      </c>
      <c r="C13">
        <v>19</v>
      </c>
      <c r="D13">
        <v>28</v>
      </c>
      <c r="E13">
        <v>24</v>
      </c>
      <c r="F13">
        <v>33</v>
      </c>
      <c r="G13">
        <v>36</v>
      </c>
      <c r="H13">
        <v>57</v>
      </c>
      <c r="I13">
        <v>33</v>
      </c>
      <c r="J13">
        <v>32</v>
      </c>
      <c r="K13">
        <v>57</v>
      </c>
      <c r="L13">
        <v>28</v>
      </c>
      <c r="M13">
        <v>25</v>
      </c>
      <c r="N13">
        <v>16</v>
      </c>
      <c r="O13">
        <v>17</v>
      </c>
      <c r="P13">
        <v>19</v>
      </c>
      <c r="Q13">
        <v>2</v>
      </c>
      <c r="R13" s="1">
        <f t="shared" si="0"/>
        <v>449</v>
      </c>
    </row>
    <row r="14" spans="1:18" x14ac:dyDescent="0.3">
      <c r="A14" s="4" t="s">
        <v>31</v>
      </c>
      <c r="B14">
        <v>13</v>
      </c>
      <c r="C14">
        <v>6</v>
      </c>
      <c r="D14">
        <v>2</v>
      </c>
      <c r="E14">
        <v>6</v>
      </c>
      <c r="F14">
        <v>5</v>
      </c>
      <c r="G14">
        <v>5</v>
      </c>
      <c r="H14">
        <v>8</v>
      </c>
      <c r="I14">
        <v>11</v>
      </c>
      <c r="J14">
        <v>10</v>
      </c>
      <c r="K14">
        <v>5</v>
      </c>
      <c r="L14">
        <v>5</v>
      </c>
      <c r="M14">
        <v>14</v>
      </c>
      <c r="N14">
        <v>4</v>
      </c>
      <c r="O14">
        <v>9</v>
      </c>
      <c r="P14">
        <v>9</v>
      </c>
      <c r="Q14">
        <v>3</v>
      </c>
      <c r="R14" s="1">
        <f t="shared" si="0"/>
        <v>115</v>
      </c>
    </row>
    <row r="15" spans="1:18" x14ac:dyDescent="0.3">
      <c r="A15" s="4" t="s">
        <v>32</v>
      </c>
      <c r="B15">
        <v>2</v>
      </c>
      <c r="D15">
        <v>3</v>
      </c>
      <c r="E15">
        <v>6</v>
      </c>
      <c r="F15">
        <v>17</v>
      </c>
      <c r="G15">
        <v>13</v>
      </c>
      <c r="H15">
        <v>5</v>
      </c>
      <c r="I15">
        <v>4</v>
      </c>
      <c r="J15">
        <v>9</v>
      </c>
      <c r="K15">
        <v>8</v>
      </c>
      <c r="L15">
        <v>12</v>
      </c>
      <c r="M15">
        <v>4</v>
      </c>
      <c r="N15">
        <v>7</v>
      </c>
      <c r="O15">
        <v>4</v>
      </c>
      <c r="P15">
        <v>3</v>
      </c>
      <c r="Q15">
        <v>1</v>
      </c>
      <c r="R15" s="1">
        <f t="shared" si="0"/>
        <v>98</v>
      </c>
    </row>
    <row r="16" spans="1:18" x14ac:dyDescent="0.3">
      <c r="A16" s="4" t="s">
        <v>33</v>
      </c>
      <c r="B16">
        <v>19</v>
      </c>
      <c r="C16">
        <v>17</v>
      </c>
      <c r="D16">
        <v>19</v>
      </c>
      <c r="E16">
        <v>18</v>
      </c>
      <c r="F16">
        <v>22</v>
      </c>
      <c r="G16">
        <v>25</v>
      </c>
      <c r="H16">
        <v>24</v>
      </c>
      <c r="I16">
        <v>24</v>
      </c>
      <c r="J16">
        <v>23</v>
      </c>
      <c r="K16">
        <v>18</v>
      </c>
      <c r="L16">
        <v>34</v>
      </c>
      <c r="M16">
        <v>18</v>
      </c>
      <c r="N16">
        <v>26</v>
      </c>
      <c r="O16">
        <v>22</v>
      </c>
      <c r="P16">
        <v>35</v>
      </c>
      <c r="Q16">
        <v>9</v>
      </c>
      <c r="R16" s="1">
        <f t="shared" si="0"/>
        <v>353</v>
      </c>
    </row>
    <row r="17" spans="1:18" x14ac:dyDescent="0.3">
      <c r="A17" s="4" t="s">
        <v>34</v>
      </c>
      <c r="P17">
        <v>6</v>
      </c>
      <c r="R17" s="1">
        <f t="shared" si="0"/>
        <v>6</v>
      </c>
    </row>
    <row r="18" spans="1:18" x14ac:dyDescent="0.3">
      <c r="A18" s="4" t="s">
        <v>35</v>
      </c>
      <c r="O18">
        <v>30</v>
      </c>
      <c r="P18">
        <v>46</v>
      </c>
      <c r="R18" s="1">
        <f t="shared" si="0"/>
        <v>76</v>
      </c>
    </row>
    <row r="19" spans="1:18" x14ac:dyDescent="0.3">
      <c r="A19" s="4" t="s">
        <v>36</v>
      </c>
      <c r="B19">
        <v>77</v>
      </c>
      <c r="C19">
        <v>76</v>
      </c>
      <c r="D19">
        <v>67</v>
      </c>
      <c r="E19">
        <v>95</v>
      </c>
      <c r="F19">
        <v>135</v>
      </c>
      <c r="G19">
        <v>93</v>
      </c>
      <c r="H19">
        <v>82</v>
      </c>
      <c r="I19">
        <v>97</v>
      </c>
      <c r="J19">
        <v>64</v>
      </c>
      <c r="K19">
        <v>110</v>
      </c>
      <c r="L19">
        <v>74</v>
      </c>
      <c r="M19">
        <v>77</v>
      </c>
      <c r="N19">
        <v>78</v>
      </c>
      <c r="O19">
        <v>83</v>
      </c>
      <c r="P19">
        <v>86</v>
      </c>
      <c r="Q19">
        <v>19</v>
      </c>
      <c r="R19" s="1">
        <f t="shared" si="0"/>
        <v>1313</v>
      </c>
    </row>
    <row r="20" spans="1:18" x14ac:dyDescent="0.3">
      <c r="A20" s="4" t="s">
        <v>37</v>
      </c>
      <c r="J20">
        <v>69</v>
      </c>
      <c r="K20">
        <v>142</v>
      </c>
      <c r="L20">
        <v>205</v>
      </c>
      <c r="M20">
        <v>182</v>
      </c>
      <c r="N20">
        <v>157</v>
      </c>
      <c r="O20">
        <v>77</v>
      </c>
      <c r="P20">
        <v>99</v>
      </c>
      <c r="R20" s="1">
        <f t="shared" si="0"/>
        <v>931</v>
      </c>
    </row>
    <row r="21" spans="1:18" x14ac:dyDescent="0.3">
      <c r="A21" s="4" t="s">
        <v>38</v>
      </c>
      <c r="J21">
        <v>76</v>
      </c>
      <c r="K21">
        <v>157</v>
      </c>
      <c r="L21">
        <v>110</v>
      </c>
      <c r="M21">
        <v>128</v>
      </c>
      <c r="N21">
        <v>73</v>
      </c>
      <c r="O21">
        <v>79</v>
      </c>
      <c r="P21">
        <v>31</v>
      </c>
      <c r="R21" s="1">
        <f t="shared" si="0"/>
        <v>654</v>
      </c>
    </row>
    <row r="22" spans="1:18" x14ac:dyDescent="0.3">
      <c r="A22" s="4" t="s">
        <v>39</v>
      </c>
      <c r="K22">
        <v>12</v>
      </c>
      <c r="L22">
        <v>14</v>
      </c>
      <c r="M22">
        <v>12</v>
      </c>
      <c r="N22">
        <v>2</v>
      </c>
      <c r="P22">
        <v>3</v>
      </c>
      <c r="R22" s="1">
        <f t="shared" si="0"/>
        <v>43</v>
      </c>
    </row>
    <row r="23" spans="1:18" x14ac:dyDescent="0.3">
      <c r="A23" s="4" t="s">
        <v>40</v>
      </c>
      <c r="J23">
        <v>8</v>
      </c>
      <c r="K23">
        <v>33</v>
      </c>
      <c r="L23">
        <v>34</v>
      </c>
      <c r="M23">
        <v>14</v>
      </c>
      <c r="N23">
        <v>30</v>
      </c>
      <c r="O23">
        <v>50</v>
      </c>
      <c r="P23">
        <v>42</v>
      </c>
      <c r="R23" s="1">
        <f t="shared" si="0"/>
        <v>211</v>
      </c>
    </row>
    <row r="24" spans="1:18" x14ac:dyDescent="0.3">
      <c r="A24" s="4" t="s">
        <v>41</v>
      </c>
      <c r="B24">
        <v>95</v>
      </c>
      <c r="C24">
        <v>78</v>
      </c>
      <c r="D24">
        <v>119</v>
      </c>
      <c r="E24">
        <v>107</v>
      </c>
      <c r="F24">
        <v>138</v>
      </c>
      <c r="G24">
        <v>139</v>
      </c>
      <c r="H24">
        <v>135</v>
      </c>
      <c r="I24">
        <v>109</v>
      </c>
      <c r="J24">
        <v>140</v>
      </c>
      <c r="K24">
        <v>120</v>
      </c>
      <c r="L24">
        <v>117</v>
      </c>
      <c r="M24">
        <v>71</v>
      </c>
      <c r="N24">
        <v>95</v>
      </c>
      <c r="O24">
        <v>100</v>
      </c>
      <c r="P24">
        <v>81</v>
      </c>
      <c r="Q24">
        <v>16</v>
      </c>
      <c r="R24" s="1">
        <f t="shared" si="0"/>
        <v>1660</v>
      </c>
    </row>
    <row r="25" spans="1:18" x14ac:dyDescent="0.3">
      <c r="A25" s="4" t="s">
        <v>42</v>
      </c>
      <c r="B25">
        <v>16</v>
      </c>
      <c r="C25">
        <v>8</v>
      </c>
      <c r="D25">
        <v>22</v>
      </c>
      <c r="E25">
        <v>11</v>
      </c>
      <c r="F25">
        <v>13</v>
      </c>
      <c r="G25">
        <v>15</v>
      </c>
      <c r="H25">
        <v>25</v>
      </c>
      <c r="I25">
        <v>13</v>
      </c>
      <c r="J25">
        <v>5</v>
      </c>
      <c r="K25">
        <v>8</v>
      </c>
      <c r="L25">
        <v>6</v>
      </c>
      <c r="M25">
        <v>2</v>
      </c>
      <c r="N25">
        <v>2</v>
      </c>
      <c r="O25">
        <v>6</v>
      </c>
      <c r="P25">
        <v>2</v>
      </c>
      <c r="Q25">
        <v>1</v>
      </c>
      <c r="R25" s="1">
        <f t="shared" si="0"/>
        <v>155</v>
      </c>
    </row>
    <row r="26" spans="1:18" x14ac:dyDescent="0.3">
      <c r="A26" s="4" t="s">
        <v>43</v>
      </c>
      <c r="C26">
        <v>1</v>
      </c>
      <c r="G26">
        <v>3</v>
      </c>
      <c r="J26">
        <v>1</v>
      </c>
      <c r="K26">
        <v>4</v>
      </c>
      <c r="L26">
        <v>1</v>
      </c>
      <c r="M26">
        <v>1</v>
      </c>
      <c r="P26">
        <v>1</v>
      </c>
      <c r="R26" s="1">
        <f t="shared" si="0"/>
        <v>12</v>
      </c>
    </row>
    <row r="27" spans="1:18" x14ac:dyDescent="0.3">
      <c r="A27" s="4" t="s">
        <v>44</v>
      </c>
      <c r="B27">
        <v>7</v>
      </c>
      <c r="C27">
        <v>3</v>
      </c>
      <c r="D27">
        <v>9</v>
      </c>
      <c r="E27">
        <v>5</v>
      </c>
      <c r="F27">
        <v>18</v>
      </c>
      <c r="G27">
        <v>6</v>
      </c>
      <c r="H27">
        <v>27</v>
      </c>
      <c r="I27">
        <v>9</v>
      </c>
      <c r="J27">
        <v>19</v>
      </c>
      <c r="K27">
        <v>8</v>
      </c>
      <c r="L27">
        <v>9</v>
      </c>
      <c r="M27">
        <v>10</v>
      </c>
      <c r="N27">
        <v>4</v>
      </c>
      <c r="O27">
        <v>4</v>
      </c>
      <c r="P27">
        <v>3</v>
      </c>
      <c r="R27" s="1">
        <f t="shared" si="0"/>
        <v>141</v>
      </c>
    </row>
    <row r="28" spans="1:18" x14ac:dyDescent="0.3">
      <c r="A28" s="4" t="s">
        <v>45</v>
      </c>
      <c r="J28">
        <v>58</v>
      </c>
      <c r="K28">
        <v>78</v>
      </c>
      <c r="L28">
        <v>74</v>
      </c>
      <c r="M28">
        <v>39</v>
      </c>
      <c r="N28">
        <v>59</v>
      </c>
      <c r="O28">
        <v>43</v>
      </c>
      <c r="P28">
        <v>49</v>
      </c>
      <c r="R28" s="1">
        <f t="shared" si="0"/>
        <v>400</v>
      </c>
    </row>
    <row r="29" spans="1:18" x14ac:dyDescent="0.3">
      <c r="A29" s="4" t="s">
        <v>46</v>
      </c>
      <c r="B29">
        <v>5</v>
      </c>
      <c r="C29">
        <v>4</v>
      </c>
      <c r="D29">
        <v>13</v>
      </c>
      <c r="E29">
        <v>1</v>
      </c>
      <c r="F29">
        <v>11</v>
      </c>
      <c r="G29">
        <v>8</v>
      </c>
      <c r="H29">
        <v>12</v>
      </c>
      <c r="I29">
        <v>4</v>
      </c>
      <c r="J29">
        <v>14</v>
      </c>
      <c r="K29">
        <v>10</v>
      </c>
      <c r="L29">
        <v>10</v>
      </c>
      <c r="M29">
        <v>5</v>
      </c>
      <c r="N29">
        <v>5</v>
      </c>
      <c r="O29">
        <v>4</v>
      </c>
      <c r="P29">
        <v>3</v>
      </c>
      <c r="Q29">
        <v>1</v>
      </c>
      <c r="R29" s="1">
        <f t="shared" si="0"/>
        <v>110</v>
      </c>
    </row>
    <row r="30" spans="1:18" x14ac:dyDescent="0.3">
      <c r="A30" s="4" t="s">
        <v>47</v>
      </c>
      <c r="C30">
        <v>4</v>
      </c>
      <c r="E30">
        <v>2</v>
      </c>
      <c r="F30">
        <v>7</v>
      </c>
      <c r="G30">
        <v>1</v>
      </c>
      <c r="H30">
        <v>9</v>
      </c>
      <c r="I30">
        <v>6</v>
      </c>
      <c r="J30">
        <v>11</v>
      </c>
      <c r="K30">
        <v>11</v>
      </c>
      <c r="L30">
        <v>5</v>
      </c>
      <c r="M30">
        <v>5</v>
      </c>
      <c r="N30">
        <v>4</v>
      </c>
      <c r="O30">
        <v>2</v>
      </c>
      <c r="P30">
        <v>4</v>
      </c>
      <c r="R30" s="1">
        <f t="shared" si="0"/>
        <v>71</v>
      </c>
    </row>
    <row r="31" spans="1:18" x14ac:dyDescent="0.3">
      <c r="A31" s="4" t="s">
        <v>48</v>
      </c>
      <c r="J31">
        <v>176</v>
      </c>
      <c r="K31">
        <v>431</v>
      </c>
      <c r="L31">
        <v>369</v>
      </c>
      <c r="M31">
        <v>464</v>
      </c>
      <c r="N31">
        <v>302</v>
      </c>
      <c r="O31">
        <v>196</v>
      </c>
      <c r="P31">
        <v>232</v>
      </c>
      <c r="R31" s="1">
        <f t="shared" si="0"/>
        <v>2170</v>
      </c>
    </row>
    <row r="32" spans="1:18" x14ac:dyDescent="0.3">
      <c r="A32" s="4" t="s">
        <v>49</v>
      </c>
      <c r="J32">
        <v>123</v>
      </c>
      <c r="K32">
        <v>92</v>
      </c>
      <c r="L32">
        <v>80</v>
      </c>
      <c r="M32">
        <v>73</v>
      </c>
      <c r="N32">
        <v>71</v>
      </c>
      <c r="O32">
        <v>9</v>
      </c>
      <c r="R32" s="1">
        <f t="shared" si="0"/>
        <v>448</v>
      </c>
    </row>
    <row r="33" spans="1:18" x14ac:dyDescent="0.3">
      <c r="A33" s="4" t="s">
        <v>50</v>
      </c>
      <c r="J33">
        <v>69</v>
      </c>
      <c r="K33">
        <v>173</v>
      </c>
      <c r="L33">
        <v>231</v>
      </c>
      <c r="M33">
        <v>222</v>
      </c>
      <c r="N33">
        <v>87</v>
      </c>
      <c r="O33">
        <v>112</v>
      </c>
      <c r="P33">
        <v>103</v>
      </c>
      <c r="R33" s="1">
        <f t="shared" si="0"/>
        <v>997</v>
      </c>
    </row>
    <row r="34" spans="1:18" x14ac:dyDescent="0.3">
      <c r="A34" s="4" t="s">
        <v>51</v>
      </c>
      <c r="B34">
        <v>3</v>
      </c>
      <c r="C34">
        <v>2</v>
      </c>
      <c r="F34">
        <v>1</v>
      </c>
      <c r="G34">
        <v>3</v>
      </c>
      <c r="I34">
        <v>1</v>
      </c>
      <c r="J34">
        <v>1</v>
      </c>
      <c r="K34">
        <v>5</v>
      </c>
      <c r="L34">
        <v>1</v>
      </c>
      <c r="M34">
        <v>3</v>
      </c>
      <c r="N34">
        <v>2</v>
      </c>
      <c r="O34">
        <v>3</v>
      </c>
      <c r="P34">
        <v>3</v>
      </c>
      <c r="R34" s="1">
        <f t="shared" si="0"/>
        <v>28</v>
      </c>
    </row>
    <row r="35" spans="1:18" x14ac:dyDescent="0.3">
      <c r="A35" s="4" t="s">
        <v>52</v>
      </c>
      <c r="B35">
        <v>10</v>
      </c>
      <c r="C35">
        <v>8</v>
      </c>
      <c r="D35">
        <v>5</v>
      </c>
      <c r="E35">
        <v>12</v>
      </c>
      <c r="F35">
        <v>15</v>
      </c>
      <c r="G35">
        <v>11</v>
      </c>
      <c r="H35">
        <v>7</v>
      </c>
      <c r="I35">
        <v>2</v>
      </c>
      <c r="J35">
        <v>13</v>
      </c>
      <c r="K35">
        <v>6</v>
      </c>
      <c r="L35">
        <v>8</v>
      </c>
      <c r="M35">
        <v>5</v>
      </c>
      <c r="N35">
        <v>2</v>
      </c>
      <c r="O35">
        <v>2</v>
      </c>
      <c r="P35">
        <v>1</v>
      </c>
      <c r="Q35">
        <v>1</v>
      </c>
      <c r="R35" s="1">
        <f t="shared" si="0"/>
        <v>108</v>
      </c>
    </row>
    <row r="36" spans="1:18" x14ac:dyDescent="0.3">
      <c r="A36" s="4" t="s">
        <v>53</v>
      </c>
      <c r="B36">
        <v>16</v>
      </c>
      <c r="C36">
        <v>16</v>
      </c>
      <c r="D36">
        <v>13</v>
      </c>
      <c r="E36">
        <v>2</v>
      </c>
      <c r="F36">
        <v>11</v>
      </c>
      <c r="G36">
        <v>9</v>
      </c>
      <c r="H36">
        <v>5</v>
      </c>
      <c r="I36">
        <v>7</v>
      </c>
      <c r="J36">
        <v>3</v>
      </c>
      <c r="K36">
        <v>12</v>
      </c>
      <c r="L36">
        <v>3</v>
      </c>
      <c r="M36">
        <v>7</v>
      </c>
      <c r="N36">
        <v>4</v>
      </c>
      <c r="O36">
        <v>3</v>
      </c>
      <c r="P36">
        <v>6</v>
      </c>
      <c r="R36" s="1">
        <f t="shared" si="0"/>
        <v>117</v>
      </c>
    </row>
    <row r="37" spans="1:18" x14ac:dyDescent="0.3">
      <c r="A37" s="4" t="s">
        <v>54</v>
      </c>
      <c r="B37">
        <v>516</v>
      </c>
      <c r="C37">
        <v>515</v>
      </c>
      <c r="D37">
        <v>583</v>
      </c>
      <c r="E37">
        <v>648</v>
      </c>
      <c r="F37">
        <v>596</v>
      </c>
      <c r="G37">
        <v>706</v>
      </c>
      <c r="H37">
        <v>1583</v>
      </c>
      <c r="I37">
        <v>1474</v>
      </c>
      <c r="J37">
        <v>1115</v>
      </c>
      <c r="K37">
        <v>946</v>
      </c>
      <c r="L37">
        <v>841</v>
      </c>
      <c r="M37">
        <v>856</v>
      </c>
      <c r="N37">
        <v>649</v>
      </c>
      <c r="O37">
        <v>676</v>
      </c>
      <c r="P37">
        <v>657</v>
      </c>
      <c r="Q37">
        <v>180</v>
      </c>
      <c r="R37" s="1">
        <f t="shared" si="0"/>
        <v>12541</v>
      </c>
    </row>
    <row r="38" spans="1:18" x14ac:dyDescent="0.3">
      <c r="A38" s="4" t="s">
        <v>55</v>
      </c>
      <c r="B38">
        <v>52</v>
      </c>
      <c r="C38">
        <v>39</v>
      </c>
      <c r="D38">
        <v>33</v>
      </c>
      <c r="E38">
        <v>44</v>
      </c>
      <c r="F38">
        <v>59</v>
      </c>
      <c r="G38">
        <v>42</v>
      </c>
      <c r="H38">
        <v>67</v>
      </c>
      <c r="I38">
        <v>49</v>
      </c>
      <c r="J38">
        <v>59</v>
      </c>
      <c r="K38">
        <v>53</v>
      </c>
      <c r="L38">
        <v>76</v>
      </c>
      <c r="M38">
        <v>48</v>
      </c>
      <c r="N38">
        <v>30</v>
      </c>
      <c r="O38">
        <v>30</v>
      </c>
      <c r="P38">
        <v>45</v>
      </c>
      <c r="Q38">
        <v>14</v>
      </c>
      <c r="R38" s="1">
        <f t="shared" si="0"/>
        <v>740</v>
      </c>
    </row>
    <row r="39" spans="1:18" x14ac:dyDescent="0.3">
      <c r="A39" s="4" t="s">
        <v>56</v>
      </c>
      <c r="B39">
        <v>2</v>
      </c>
      <c r="C39">
        <v>2</v>
      </c>
      <c r="D39">
        <v>1</v>
      </c>
      <c r="E39">
        <v>7</v>
      </c>
      <c r="F39">
        <v>70</v>
      </c>
      <c r="G39">
        <v>16</v>
      </c>
      <c r="I39">
        <v>49</v>
      </c>
      <c r="J39">
        <v>38</v>
      </c>
      <c r="K39">
        <v>20</v>
      </c>
      <c r="L39">
        <v>13</v>
      </c>
      <c r="M39">
        <v>9</v>
      </c>
      <c r="N39">
        <v>14</v>
      </c>
      <c r="O39">
        <v>8</v>
      </c>
      <c r="P39">
        <v>8</v>
      </c>
      <c r="Q39">
        <v>4</v>
      </c>
      <c r="R39" s="1">
        <f t="shared" si="0"/>
        <v>261</v>
      </c>
    </row>
    <row r="40" spans="1:18" x14ac:dyDescent="0.3">
      <c r="A40" s="4" t="s">
        <v>57</v>
      </c>
      <c r="B40">
        <v>114</v>
      </c>
      <c r="C40">
        <v>160</v>
      </c>
      <c r="D40">
        <v>115</v>
      </c>
      <c r="E40">
        <v>143</v>
      </c>
      <c r="F40">
        <v>174</v>
      </c>
      <c r="G40">
        <v>219</v>
      </c>
      <c r="H40">
        <v>338</v>
      </c>
      <c r="I40">
        <v>259</v>
      </c>
      <c r="J40">
        <v>221</v>
      </c>
      <c r="K40">
        <v>166</v>
      </c>
      <c r="L40">
        <v>178</v>
      </c>
      <c r="M40">
        <v>194</v>
      </c>
      <c r="N40">
        <v>161</v>
      </c>
      <c r="O40">
        <v>186</v>
      </c>
      <c r="P40">
        <v>210</v>
      </c>
      <c r="Q40">
        <v>56</v>
      </c>
      <c r="R40" s="1">
        <f t="shared" si="0"/>
        <v>2894</v>
      </c>
    </row>
    <row r="41" spans="1:18" x14ac:dyDescent="0.3">
      <c r="A41" s="4" t="s">
        <v>58</v>
      </c>
      <c r="B41">
        <v>10</v>
      </c>
      <c r="C41">
        <v>1</v>
      </c>
      <c r="D41">
        <v>4</v>
      </c>
      <c r="E41">
        <v>2</v>
      </c>
      <c r="F41">
        <v>3</v>
      </c>
      <c r="G41">
        <v>6</v>
      </c>
      <c r="H41">
        <v>8</v>
      </c>
      <c r="I41">
        <v>6</v>
      </c>
      <c r="J41">
        <v>3</v>
      </c>
      <c r="K41">
        <v>8</v>
      </c>
      <c r="L41">
        <v>2</v>
      </c>
      <c r="M41">
        <v>3</v>
      </c>
      <c r="N41">
        <v>5</v>
      </c>
      <c r="O41">
        <v>8</v>
      </c>
      <c r="P41">
        <v>8</v>
      </c>
      <c r="Q41">
        <v>2</v>
      </c>
      <c r="R41" s="1">
        <f t="shared" si="0"/>
        <v>79</v>
      </c>
    </row>
    <row r="42" spans="1:18" x14ac:dyDescent="0.3">
      <c r="A42" s="4" t="s">
        <v>59</v>
      </c>
      <c r="B42">
        <v>59</v>
      </c>
      <c r="C42">
        <v>57</v>
      </c>
      <c r="D42">
        <v>82</v>
      </c>
      <c r="E42">
        <v>58</v>
      </c>
      <c r="F42">
        <v>60</v>
      </c>
      <c r="G42">
        <v>67</v>
      </c>
      <c r="H42">
        <v>76</v>
      </c>
      <c r="I42">
        <v>72</v>
      </c>
      <c r="J42">
        <v>74</v>
      </c>
      <c r="K42">
        <v>44</v>
      </c>
      <c r="L42">
        <v>58</v>
      </c>
      <c r="M42">
        <v>53</v>
      </c>
      <c r="N42">
        <v>55</v>
      </c>
      <c r="O42">
        <v>52</v>
      </c>
      <c r="P42">
        <v>53</v>
      </c>
      <c r="Q42">
        <v>9</v>
      </c>
      <c r="R42" s="1">
        <f t="shared" si="0"/>
        <v>929</v>
      </c>
    </row>
    <row r="43" spans="1:18" x14ac:dyDescent="0.3">
      <c r="A43" s="4" t="s">
        <v>60</v>
      </c>
      <c r="B43">
        <v>99</v>
      </c>
      <c r="C43">
        <v>61</v>
      </c>
      <c r="D43">
        <v>58</v>
      </c>
      <c r="E43">
        <v>60</v>
      </c>
      <c r="F43">
        <v>110</v>
      </c>
      <c r="G43">
        <v>133</v>
      </c>
      <c r="H43">
        <v>140</v>
      </c>
      <c r="I43">
        <v>172</v>
      </c>
      <c r="J43">
        <v>133</v>
      </c>
      <c r="K43">
        <v>110</v>
      </c>
      <c r="L43">
        <v>111</v>
      </c>
      <c r="M43">
        <v>66</v>
      </c>
      <c r="N43">
        <v>81</v>
      </c>
      <c r="O43">
        <v>75</v>
      </c>
      <c r="P43">
        <v>60</v>
      </c>
      <c r="Q43">
        <v>13</v>
      </c>
      <c r="R43" s="1">
        <f t="shared" si="0"/>
        <v>1482</v>
      </c>
    </row>
    <row r="44" spans="1:18" x14ac:dyDescent="0.3">
      <c r="A44" s="4" t="s">
        <v>61</v>
      </c>
      <c r="B44">
        <v>81</v>
      </c>
      <c r="C44">
        <v>73</v>
      </c>
      <c r="D44">
        <v>74</v>
      </c>
      <c r="E44">
        <v>66</v>
      </c>
      <c r="F44">
        <v>88</v>
      </c>
      <c r="G44">
        <v>76</v>
      </c>
      <c r="H44">
        <v>65</v>
      </c>
      <c r="I44">
        <v>56</v>
      </c>
      <c r="J44">
        <v>68</v>
      </c>
      <c r="K44">
        <v>61</v>
      </c>
      <c r="L44">
        <v>70</v>
      </c>
      <c r="M44">
        <v>51</v>
      </c>
      <c r="N44">
        <v>77</v>
      </c>
      <c r="O44">
        <v>51</v>
      </c>
      <c r="P44">
        <v>48</v>
      </c>
      <c r="Q44">
        <v>18</v>
      </c>
      <c r="R44" s="1">
        <f t="shared" si="0"/>
        <v>1023</v>
      </c>
    </row>
    <row r="45" spans="1:18" x14ac:dyDescent="0.3">
      <c r="A45" s="4" t="s">
        <v>62</v>
      </c>
      <c r="I45">
        <v>8</v>
      </c>
      <c r="J45">
        <v>6</v>
      </c>
      <c r="K45">
        <v>3</v>
      </c>
      <c r="L45">
        <v>1</v>
      </c>
      <c r="M45">
        <v>3</v>
      </c>
      <c r="O45">
        <v>2</v>
      </c>
      <c r="P45">
        <v>3</v>
      </c>
      <c r="Q45">
        <v>5</v>
      </c>
      <c r="R45" s="1">
        <f t="shared" si="0"/>
        <v>31</v>
      </c>
    </row>
    <row r="46" spans="1:18" x14ac:dyDescent="0.3">
      <c r="A46" s="4" t="s">
        <v>63</v>
      </c>
      <c r="I46">
        <v>2</v>
      </c>
      <c r="J46">
        <v>1</v>
      </c>
      <c r="R46" s="1">
        <f t="shared" si="0"/>
        <v>3</v>
      </c>
    </row>
    <row r="47" spans="1:18" x14ac:dyDescent="0.3">
      <c r="A47" s="4" t="s">
        <v>64</v>
      </c>
      <c r="B47">
        <v>7</v>
      </c>
      <c r="C47">
        <v>10</v>
      </c>
      <c r="D47">
        <v>14</v>
      </c>
      <c r="E47">
        <v>13</v>
      </c>
      <c r="F47">
        <v>18</v>
      </c>
      <c r="G47">
        <v>18</v>
      </c>
      <c r="H47">
        <v>8</v>
      </c>
      <c r="I47">
        <v>14</v>
      </c>
      <c r="J47">
        <v>17</v>
      </c>
      <c r="K47">
        <v>11</v>
      </c>
      <c r="L47">
        <v>14</v>
      </c>
      <c r="M47">
        <v>8</v>
      </c>
      <c r="N47">
        <v>15</v>
      </c>
      <c r="O47">
        <v>11</v>
      </c>
      <c r="P47">
        <v>16</v>
      </c>
      <c r="Q47">
        <v>2</v>
      </c>
      <c r="R47" s="1">
        <f t="shared" si="0"/>
        <v>196</v>
      </c>
    </row>
    <row r="48" spans="1:18" x14ac:dyDescent="0.3">
      <c r="A48" s="4" t="s">
        <v>65</v>
      </c>
      <c r="B48">
        <v>1</v>
      </c>
      <c r="C48">
        <v>2</v>
      </c>
      <c r="G48">
        <v>1</v>
      </c>
      <c r="I48">
        <v>7</v>
      </c>
      <c r="J48">
        <v>1</v>
      </c>
      <c r="M48">
        <v>1</v>
      </c>
      <c r="R48" s="1">
        <f t="shared" si="0"/>
        <v>13</v>
      </c>
    </row>
    <row r="49" spans="1:18" x14ac:dyDescent="0.3">
      <c r="A49" s="4" t="s">
        <v>66</v>
      </c>
      <c r="B49">
        <v>1</v>
      </c>
      <c r="D49">
        <v>1</v>
      </c>
      <c r="R49" s="1">
        <f t="shared" si="0"/>
        <v>2</v>
      </c>
    </row>
    <row r="50" spans="1:18" x14ac:dyDescent="0.3">
      <c r="A50" s="4" t="s">
        <v>67</v>
      </c>
      <c r="B50">
        <v>23</v>
      </c>
      <c r="C50">
        <v>14</v>
      </c>
      <c r="D50">
        <v>19</v>
      </c>
      <c r="E50">
        <v>31</v>
      </c>
      <c r="F50">
        <v>72</v>
      </c>
      <c r="G50">
        <v>70</v>
      </c>
      <c r="H50">
        <v>36</v>
      </c>
      <c r="I50">
        <v>43</v>
      </c>
      <c r="J50">
        <v>53</v>
      </c>
      <c r="K50">
        <v>28</v>
      </c>
      <c r="L50">
        <v>23</v>
      </c>
      <c r="M50">
        <v>31</v>
      </c>
      <c r="N50">
        <v>24</v>
      </c>
      <c r="O50">
        <v>19</v>
      </c>
      <c r="P50">
        <v>21</v>
      </c>
      <c r="Q50">
        <v>5</v>
      </c>
      <c r="R50" s="1">
        <f t="shared" si="0"/>
        <v>512</v>
      </c>
    </row>
    <row r="51" spans="1:18" x14ac:dyDescent="0.3">
      <c r="R51" s="1">
        <f>SUM(R3:R50)</f>
        <v>38597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Hislop</dc:creator>
  <cp:lastModifiedBy>Stuart Bignell</cp:lastModifiedBy>
  <dcterms:created xsi:type="dcterms:W3CDTF">2024-04-09T17:03:43Z</dcterms:created>
  <dcterms:modified xsi:type="dcterms:W3CDTF">2024-04-22T12:11:06Z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17f5eab-0951-45e7-baa9-357beec0b77b_Enabled">
    <vt:lpwstr>true</vt:lpwstr>
  </property>
  <property fmtid="{D5CDD505-2E9C-101B-9397-08002B2CF9AE}" pid="3" name="MSIP_Label_d17f5eab-0951-45e7-baa9-357beec0b77b_SetDate">
    <vt:lpwstr>2024-04-22T12:10:25Z</vt:lpwstr>
  </property>
  <property fmtid="{D5CDD505-2E9C-101B-9397-08002B2CF9AE}" pid="4" name="MSIP_Label_d17f5eab-0951-45e7-baa9-357beec0b77b_Method">
    <vt:lpwstr>Privileged</vt:lpwstr>
  </property>
  <property fmtid="{D5CDD505-2E9C-101B-9397-08002B2CF9AE}" pid="5" name="MSIP_Label_d17f5eab-0951-45e7-baa9-357beec0b77b_Name">
    <vt:lpwstr>Document</vt:lpwstr>
  </property>
  <property fmtid="{D5CDD505-2E9C-101B-9397-08002B2CF9AE}" pid="6" name="MSIP_Label_d17f5eab-0951-45e7-baa9-357beec0b77b_SiteId">
    <vt:lpwstr>996ee15c-0b3e-4a6f-8e65-120a9a51821a</vt:lpwstr>
  </property>
  <property fmtid="{D5CDD505-2E9C-101B-9397-08002B2CF9AE}" pid="7" name="MSIP_Label_d17f5eab-0951-45e7-baa9-357beec0b77b_ActionId">
    <vt:lpwstr>f9ba463f-8cfd-42d5-b1ef-d41d1eb244e7</vt:lpwstr>
  </property>
  <property fmtid="{D5CDD505-2E9C-101B-9397-08002B2CF9AE}" pid="8" name="MSIP_Label_d17f5eab-0951-45e7-baa9-357beec0b77b_ContentBits">
    <vt:lpwstr>0</vt:lpwstr>
  </property>
</Properties>
</file>