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j Kahlwan\Desktop\"/>
    </mc:Choice>
  </mc:AlternateContent>
  <xr:revisionPtr revIDLastSave="0" documentId="8_{EEA75FC0-9281-43A9-A3F4-E80150C9339E}" xr6:coauthVersionLast="47" xr6:coauthVersionMax="47" xr10:uidLastSave="{00000000-0000-0000-0000-000000000000}"/>
  <bookViews>
    <workbookView xWindow="57480" yWindow="-120" windowWidth="29040" windowHeight="15840" xr2:uid="{F0D1E5ED-74F3-464A-BA90-59FB97E6D209}"/>
  </bookViews>
  <sheets>
    <sheet name="2025" sheetId="1" r:id="rId1"/>
    <sheet name="2024" sheetId="2" r:id="rId2"/>
    <sheet name="2023" sheetId="3" r:id="rId3"/>
    <sheet name="2022" sheetId="4" r:id="rId4"/>
  </sheets>
  <definedNames>
    <definedName name="_xlnm._FilterDatabase" localSheetId="3" hidden="1">'2022'!$A$11:$H$19</definedName>
    <definedName name="_xlnm._FilterDatabase" localSheetId="2" hidden="1">'2023'!$B$11:$I$58</definedName>
    <definedName name="_xlnm._FilterDatabase" localSheetId="1" hidden="1">'2024'!$B$11:$I$56</definedName>
    <definedName name="_xlnm._FilterDatabase" localSheetId="0" hidden="1">'2025'!$A$11:$H$13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3" l="1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</calcChain>
</file>

<file path=xl/sharedStrings.xml><?xml version="1.0" encoding="utf-8"?>
<sst xmlns="http://schemas.openxmlformats.org/spreadsheetml/2006/main" count="844" uniqueCount="210">
  <si>
    <t>Freedom of Information Request - Data - Wokingham Leisure Centre</t>
  </si>
  <si>
    <t>2025 (1.1.25 - 27.02.25)</t>
  </si>
  <si>
    <t>Date</t>
  </si>
  <si>
    <t>Location</t>
  </si>
  <si>
    <t>Detailed Location</t>
  </si>
  <si>
    <t>Nature of Injury</t>
  </si>
  <si>
    <t>Injury Type</t>
  </si>
  <si>
    <t>First Aid Provided</t>
  </si>
  <si>
    <t>First Aid</t>
  </si>
  <si>
    <t>Hospital?</t>
  </si>
  <si>
    <t>Slips, trips or falls on same level</t>
  </si>
  <si>
    <t>Strain/sprain</t>
  </si>
  <si>
    <t>Yes</t>
  </si>
  <si>
    <t>Ice pack</t>
  </si>
  <si>
    <t>No</t>
  </si>
  <si>
    <t>Changing Village</t>
  </si>
  <si>
    <t>Bruising and Contusions</t>
  </si>
  <si>
    <t>Pool Hall</t>
  </si>
  <si>
    <t>Main pool</t>
  </si>
  <si>
    <t>Other known injuries</t>
  </si>
  <si>
    <t>Plaster</t>
  </si>
  <si>
    <t>Active play and bounce</t>
  </si>
  <si>
    <t>Cuts and open wounds</t>
  </si>
  <si>
    <t>Pain (without visible or confirmed injury)</t>
  </si>
  <si>
    <t>Friction Burn</t>
  </si>
  <si>
    <t>Bandage</t>
  </si>
  <si>
    <t>By non slip matts</t>
  </si>
  <si>
    <t>Teaching pool</t>
  </si>
  <si>
    <t>Inflatable</t>
  </si>
  <si>
    <t>Dislocation without fracture</t>
  </si>
  <si>
    <t>Make Comfortable / Rest</t>
  </si>
  <si>
    <t>Swelling (excluding bruising and contusions)</t>
  </si>
  <si>
    <t>None</t>
  </si>
  <si>
    <t>2024-12-28 11:55:00</t>
  </si>
  <si>
    <t>Showers by poolside</t>
  </si>
  <si>
    <t>Cleaned wound</t>
  </si>
  <si>
    <t>2024-12-07 17:25:00</t>
  </si>
  <si>
    <t>2024-12-04 16:50:00</t>
  </si>
  <si>
    <t>Main pool far side wall</t>
  </si>
  <si>
    <t>2024-11-11 17:25:00</t>
  </si>
  <si>
    <t>Near accessible lift</t>
  </si>
  <si>
    <t>2024-11-07 17:40:00</t>
  </si>
  <si>
    <t>Changing / Toilets – wetside</t>
  </si>
  <si>
    <t>Teaching Pool</t>
  </si>
  <si>
    <t>2024-11-03 12:10:00</t>
  </si>
  <si>
    <t>Changing village cubical</t>
  </si>
  <si>
    <t>Other unknown injuries</t>
  </si>
  <si>
    <t>2024-10-19 14:50:00</t>
  </si>
  <si>
    <t>Changing village</t>
  </si>
  <si>
    <t>2024-10-09 20:10:00</t>
  </si>
  <si>
    <t>Changing Village - Disabled Shower &amp; Change</t>
  </si>
  <si>
    <t>Shower area</t>
  </si>
  <si>
    <t>2024-10-05 08:55:00</t>
  </si>
  <si>
    <t>Inflatable session</t>
  </si>
  <si>
    <t>2024-10-03 09:20:00</t>
  </si>
  <si>
    <t>Pool open shower area</t>
  </si>
  <si>
    <t>2024-09-28 14:54:00</t>
  </si>
  <si>
    <t>By the showers</t>
  </si>
  <si>
    <t>2024-09-14 19:15:00</t>
  </si>
  <si>
    <t>Family changing rooms</t>
  </si>
  <si>
    <t>2024-09-09 22:00:00</t>
  </si>
  <si>
    <t>Splashpad</t>
  </si>
  <si>
    <t>2024-09-07 14:00:00</t>
  </si>
  <si>
    <t>Next to splash pad</t>
  </si>
  <si>
    <t>2024-09-03 19:15:00</t>
  </si>
  <si>
    <t>Concussion and/or internal injuries</t>
  </si>
  <si>
    <t>2024-09-02 09:40:00</t>
  </si>
  <si>
    <t>Nose Bleed</t>
  </si>
  <si>
    <t>2024-08-28 19:00:00</t>
  </si>
  <si>
    <t>By the entrance to the pool</t>
  </si>
  <si>
    <t>2024-08-24 16:10:00</t>
  </si>
  <si>
    <t>Exiting pool hall</t>
  </si>
  <si>
    <t>2024-08-19 03:50:00</t>
  </si>
  <si>
    <t>2024-08-08 09:30:00</t>
  </si>
  <si>
    <t>2024-08-06 20:30:00</t>
  </si>
  <si>
    <t>2024-07-20 18:00:00</t>
  </si>
  <si>
    <t>Shower area poolside</t>
  </si>
  <si>
    <t>2024-07-20 17:00:00</t>
  </si>
  <si>
    <t>By showers</t>
  </si>
  <si>
    <t>2024-07-16 18:45:00</t>
  </si>
  <si>
    <t>Family cubicle</t>
  </si>
  <si>
    <t>2024-07-13 18:00:00</t>
  </si>
  <si>
    <t>Bruising and Contusions, Cuts and open wounds</t>
  </si>
  <si>
    <t>2024-07-05 16:30:00</t>
  </si>
  <si>
    <t>2024-06-27 18:00:00</t>
  </si>
  <si>
    <t>Ground floor</t>
  </si>
  <si>
    <t>2024-06-11 14:15:00</t>
  </si>
  <si>
    <t>By the entrance of the pool.</t>
  </si>
  <si>
    <t>2024-06-10 20:15:00</t>
  </si>
  <si>
    <t>2024-06-09 13:30:00</t>
  </si>
  <si>
    <t>2024-06-08 14:59:00</t>
  </si>
  <si>
    <t>Pool hall/changing village</t>
  </si>
  <si>
    <t>2024-06-02 18:45:00</t>
  </si>
  <si>
    <t>Main Pool - Inflatable</t>
  </si>
  <si>
    <t>2024-06-01 11:00:00</t>
  </si>
  <si>
    <t>2024-05-20 12:15:00</t>
  </si>
  <si>
    <t>Outside the splash pad</t>
  </si>
  <si>
    <t>2024-05-19 14:30:00</t>
  </si>
  <si>
    <t>Changing village showers</t>
  </si>
  <si>
    <t>2024-05-11 18:45:00</t>
  </si>
  <si>
    <t>2024-05-06 17:25:00</t>
  </si>
  <si>
    <t>Pool showers</t>
  </si>
  <si>
    <t>2024-04-22 17:40:00</t>
  </si>
  <si>
    <t>The tiles between the splash pad and the pool stairs</t>
  </si>
  <si>
    <t>2024-04-21 15:56:00</t>
  </si>
  <si>
    <t>Teaching pool by the shutters near the splash pad</t>
  </si>
  <si>
    <t>2024-04-17 16:30:00</t>
  </si>
  <si>
    <t>Teaching pool store</t>
  </si>
  <si>
    <t>2024-04-13 13:50:00</t>
  </si>
  <si>
    <t>The shower area by pool entrances</t>
  </si>
  <si>
    <t>2024-04-04 18:30:00</t>
  </si>
  <si>
    <t>By double door entrance and cleaning cupboard</t>
  </si>
  <si>
    <t>Splash Pad</t>
  </si>
  <si>
    <t>Poolside showers</t>
  </si>
  <si>
    <t>2024-02-25 09:22:00</t>
  </si>
  <si>
    <t>In-between the shower cubicles and the open showers</t>
  </si>
  <si>
    <t>2024-02-25 10:08:00</t>
  </si>
  <si>
    <t>Teaching pool near the splash pad</t>
  </si>
  <si>
    <t>Other</t>
  </si>
  <si>
    <t>Deep end of main pool</t>
  </si>
  <si>
    <t>2023-01-03 18:40:00</t>
  </si>
  <si>
    <t>The third aisle of cubicles on the corner of the cubicles closest to the window.</t>
  </si>
  <si>
    <t>2023-01-24 19:12:00</t>
  </si>
  <si>
    <t>Teaching Pool Steps</t>
  </si>
  <si>
    <t>2023-01-30 11:05:00</t>
  </si>
  <si>
    <t>Teaching pool stairs</t>
  </si>
  <si>
    <t>2023-02-01 19:33:00</t>
  </si>
  <si>
    <t>2023-02-04 17:10:00</t>
  </si>
  <si>
    <t>Main Pool- inflatable</t>
  </si>
  <si>
    <t>2023-02-23 10:05:00</t>
  </si>
  <si>
    <t>Outside of the private shower cubicle.</t>
  </si>
  <si>
    <t>2023-02-23 11:02:00</t>
  </si>
  <si>
    <t>Shower cubicles in the changing village</t>
  </si>
  <si>
    <t>2023-02-28 16:04:00</t>
  </si>
  <si>
    <t>In changing village, next to shower cubicles</t>
  </si>
  <si>
    <t>2023-03-04 17:30:00</t>
  </si>
  <si>
    <t>Between the pool entrances and the showers</t>
  </si>
  <si>
    <t>2023-03-04 14:55:00</t>
  </si>
  <si>
    <t>Main pool around the deep end</t>
  </si>
  <si>
    <t>2023-03-13 17:25:00</t>
  </si>
  <si>
    <t>2023-03-24 13:30:00</t>
  </si>
  <si>
    <t>Open Shower area  in changing village</t>
  </si>
  <si>
    <t>2023-03-26 13:30:00</t>
  </si>
  <si>
    <t>By the windowsill</t>
  </si>
  <si>
    <t>2023-03-29 12:15:00</t>
  </si>
  <si>
    <t>By open showers</t>
  </si>
  <si>
    <t>Bruising and Contusions, Concussion and/or internal injuries</t>
  </si>
  <si>
    <t>2023-04-01 18:32:00</t>
  </si>
  <si>
    <t>Open shower area</t>
  </si>
  <si>
    <t>2023-04-03 16:00:00</t>
  </si>
  <si>
    <t>2023-04-19 16:00:00</t>
  </si>
  <si>
    <t>2023-04-22 17:10:00</t>
  </si>
  <si>
    <t>Main pool on inflatable</t>
  </si>
  <si>
    <t>2023-04-23 13:10:00</t>
  </si>
  <si>
    <t>Shower area of changing village</t>
  </si>
  <si>
    <t>2023-04-23 12:30:00</t>
  </si>
  <si>
    <t>2023-05-02 11:00:00</t>
  </si>
  <si>
    <t>2023-05-09 14:30:00</t>
  </si>
  <si>
    <t>Splash pad near entrance</t>
  </si>
  <si>
    <t>2023-05-10 17:15:00</t>
  </si>
  <si>
    <t>2023-06-02 10:00:00</t>
  </si>
  <si>
    <t>2023-06-15 11:00:00</t>
  </si>
  <si>
    <t>Female sports change</t>
  </si>
  <si>
    <t>2023-06-16 15:00:00</t>
  </si>
  <si>
    <t>Back wall of changing village, next to hair dryers by cleaning cupboard.</t>
  </si>
  <si>
    <t>2023-06-16 19:30:00</t>
  </si>
  <si>
    <t>2023-07-05 18:06:00</t>
  </si>
  <si>
    <t>In front of the communal showers.</t>
  </si>
  <si>
    <t>2023-07-09 17:25:00</t>
  </si>
  <si>
    <t>2023-07-30 15:35:00</t>
  </si>
  <si>
    <t>2023-08-01 11:40:00</t>
  </si>
  <si>
    <t>Changing village open shower area</t>
  </si>
  <si>
    <t>2023-08-03 19:25:00</t>
  </si>
  <si>
    <t>Main pool stairway</t>
  </si>
  <si>
    <t>Teach Pool</t>
  </si>
  <si>
    <t>2023-08-06 15:00:00</t>
  </si>
  <si>
    <t>2023-08-07 18:00:00</t>
  </si>
  <si>
    <t>Open showers in poolside</t>
  </si>
  <si>
    <t>2023-08-09 15:30:00</t>
  </si>
  <si>
    <t>Shower area in changing village</t>
  </si>
  <si>
    <t>2023-08-15 16:10:00</t>
  </si>
  <si>
    <t>2023-08-19 18:20:00</t>
  </si>
  <si>
    <t>On inflatable during an inflatable party</t>
  </si>
  <si>
    <t>2023-08-26 13:30:00</t>
  </si>
  <si>
    <t>2023-09-12 17:35:00</t>
  </si>
  <si>
    <t>Main pool poolside</t>
  </si>
  <si>
    <t>2023-09-23 16:15:00</t>
  </si>
  <si>
    <t>2023-09-25 15:55:00</t>
  </si>
  <si>
    <t>In changing village infront of lockers</t>
  </si>
  <si>
    <t>2023-11-01 10:55:00</t>
  </si>
  <si>
    <t>The shower area of changing village</t>
  </si>
  <si>
    <t>2023-11-04 14:30:00</t>
  </si>
  <si>
    <t>2023-11-16 11:40:00</t>
  </si>
  <si>
    <t>2023-12-02 16:50:00</t>
  </si>
  <si>
    <t>Cuts and open wounds, Bruising and Contusions</t>
  </si>
  <si>
    <t>2023-12-08 10:00:00</t>
  </si>
  <si>
    <t>Teaching Pool surroundings</t>
  </si>
  <si>
    <t>2023-12-23 16:15:00</t>
  </si>
  <si>
    <t>Main Pool-Inflatable</t>
  </si>
  <si>
    <t>Slips, trips, or falls on same level</t>
  </si>
  <si>
    <t>Pool hall, ground floor</t>
  </si>
  <si>
    <t>Cuts and open wounds, Friction Burn</t>
  </si>
  <si>
    <t>Just before poolside</t>
  </si>
  <si>
    <t>Teaching pool, ground floor</t>
  </si>
  <si>
    <t>Changing village, ground floor</t>
  </si>
  <si>
    <t>Teaching pool moveable stairs</t>
  </si>
  <si>
    <t>Near cleaning cupboard</t>
  </si>
  <si>
    <t>Pool changing rooms</t>
  </si>
  <si>
    <t>Hospital Y/N</t>
  </si>
  <si>
    <t>First Aid Provided 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</si>
</sst>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;@"/>
  </numFmts>
  <fonts count="8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theme="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5" fillId="5" borderId="5" xfId="0" applyNumberFormat="1" applyFont="1" applyFill="1" applyBorder="1" applyAlignment="1">
      <alignment horizontal="center" vertical="center" wrapText="1"/>
    </xf>
    <xf numFmtId="14" fontId="6" fillId="6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5" fillId="5" borderId="6" xfId="0" applyNumberFormat="1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165" fontId="0" fillId="0" borderId="0" xfId="0" applyNumberFormat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1600200</xdr:colOff>
      <xdr:row>0</xdr:row>
      <xdr:rowOff>57150</xdr:rowOff>
    </xdr:from>
    <xdr:to>
      <xdr:col>7</xdr:col>
      <xdr:colOff>3124201</xdr:colOff>
      <xdr:row>4</xdr:row>
      <xdr:rowOff>155709</xdr:rowOff>
    </xdr:to>
    <xdr:pic>
      <xdr:nvPicPr>
        <xdr:cNvPr id="2" name="Picture 1" descr="new logo">
          <a:extLst>
            <a:ext uri="{FF2B5EF4-FFF2-40B4-BE49-F238E27FC236}">
              <a16:creationId xmlns:a16="http://schemas.microsoft.com/office/drawing/2014/main" id="{549DDA12-3922-4F90-B9F9-9658AECE4B91}"/>
            </a:ext>
            <a:ext uri="{147F2762-F138-4A5C-976F-8EAC2B608ADB}">
              <a16:predDERef xmlns:a16="http://schemas.microsoft.com/office/drawing/2014/main" pred="{EE7ACF47-9DCC-4D27-B1E9-6F6EE9A11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57150"/>
          <a:ext cx="1" cy="860559"/>
        </a:xfrm>
        <a:prstGeom prst="rect">
          <a:avLst/>
        </a:prstGeom>
        <a:solidFill>
          <a:srgbClr val="FF9900"/>
        </a:solidFill>
      </xdr:spPr>
    </xdr:pic>
    <xdr:clientData/>
  </xdr:twoCellAnchor>
  <xdr:twoCellAnchor>
    <xdr:from>
      <xdr:col>6</xdr:col>
      <xdr:colOff>628650</xdr:colOff>
      <xdr:row>0</xdr:row>
      <xdr:rowOff>47625</xdr:rowOff>
    </xdr:from>
    <xdr:to>
      <xdr:col>7</xdr:col>
      <xdr:colOff>666751</xdr:colOff>
      <xdr:row>4</xdr:row>
      <xdr:rowOff>146184</xdr:rowOff>
    </xdr:to>
    <xdr:pic>
      <xdr:nvPicPr>
        <xdr:cNvPr id="3" name="Picture 2" descr="new logo">
          <a:extLst>
            <a:ext uri="{FF2B5EF4-FFF2-40B4-BE49-F238E27FC236}">
              <a16:creationId xmlns:a16="http://schemas.microsoft.com/office/drawing/2014/main" id="{EB37DA2A-E0A2-421F-955E-A252E93540A0}"/>
            </a:ext>
            <a:ext uri="{147F2762-F138-4A5C-976F-8EAC2B608ADB}">
              <a16:predDERef xmlns:a16="http://schemas.microsoft.com/office/drawing/2014/main" pred="{EE7ACF47-9DCC-4D27-B1E9-6F6EE9A11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0" y="47625"/>
          <a:ext cx="1524001" cy="860559"/>
        </a:xfrm>
        <a:prstGeom prst="rect">
          <a:avLst/>
        </a:prstGeom>
        <a:solidFill>
          <a:srgbClr val="FF9900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1600200</xdr:colOff>
      <xdr:row>0</xdr:row>
      <xdr:rowOff>57150</xdr:rowOff>
    </xdr:from>
    <xdr:to>
      <xdr:col>8</xdr:col>
      <xdr:colOff>3124201</xdr:colOff>
      <xdr:row>4</xdr:row>
      <xdr:rowOff>155709</xdr:rowOff>
    </xdr:to>
    <xdr:pic>
      <xdr:nvPicPr>
        <xdr:cNvPr id="2" name="Picture 1" descr="new logo">
          <a:extLst>
            <a:ext uri="{FF2B5EF4-FFF2-40B4-BE49-F238E27FC236}">
              <a16:creationId xmlns:a16="http://schemas.microsoft.com/office/drawing/2014/main" id="{AF026C19-0164-44AF-B46F-4495234D321C}"/>
            </a:ext>
            <a:ext uri="{147F2762-F138-4A5C-976F-8EAC2B608ADB}">
              <a16:predDERef xmlns:a16="http://schemas.microsoft.com/office/drawing/2014/main" pred="{EE7ACF47-9DCC-4D27-B1E9-6F6EE9A11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57150"/>
          <a:ext cx="1" cy="860559"/>
        </a:xfrm>
        <a:prstGeom prst="rect">
          <a:avLst/>
        </a:prstGeom>
        <a:solidFill>
          <a:srgbClr val="FF9900"/>
        </a:solidFill>
      </xdr:spPr>
    </xdr:pic>
    <xdr:clientData/>
  </xdr:twoCellAnchor>
  <xdr:twoCellAnchor>
    <xdr:from>
      <xdr:col>7</xdr:col>
      <xdr:colOff>628650</xdr:colOff>
      <xdr:row>0</xdr:row>
      <xdr:rowOff>47625</xdr:rowOff>
    </xdr:from>
    <xdr:to>
      <xdr:col>8</xdr:col>
      <xdr:colOff>666751</xdr:colOff>
      <xdr:row>4</xdr:row>
      <xdr:rowOff>146184</xdr:rowOff>
    </xdr:to>
    <xdr:pic>
      <xdr:nvPicPr>
        <xdr:cNvPr id="3" name="Picture 2" descr="new logo">
          <a:extLst>
            <a:ext uri="{FF2B5EF4-FFF2-40B4-BE49-F238E27FC236}">
              <a16:creationId xmlns:a16="http://schemas.microsoft.com/office/drawing/2014/main" id="{22294D66-1780-417E-B629-8611E7CFA817}"/>
            </a:ext>
            <a:ext uri="{147F2762-F138-4A5C-976F-8EAC2B608ADB}">
              <a16:predDERef xmlns:a16="http://schemas.microsoft.com/office/drawing/2014/main" pred="{EE7ACF47-9DCC-4D27-B1E9-6F6EE9A11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0" y="47625"/>
          <a:ext cx="1524001" cy="860559"/>
        </a:xfrm>
        <a:prstGeom prst="rect">
          <a:avLst/>
        </a:prstGeom>
        <a:solidFill>
          <a:srgbClr val="FF9900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1600200</xdr:colOff>
      <xdr:row>0</xdr:row>
      <xdr:rowOff>57150</xdr:rowOff>
    </xdr:from>
    <xdr:to>
      <xdr:col>8</xdr:col>
      <xdr:colOff>3124201</xdr:colOff>
      <xdr:row>4</xdr:row>
      <xdr:rowOff>155709</xdr:rowOff>
    </xdr:to>
    <xdr:pic>
      <xdr:nvPicPr>
        <xdr:cNvPr id="2" name="Picture 1" descr="new logo">
          <a:extLst>
            <a:ext uri="{FF2B5EF4-FFF2-40B4-BE49-F238E27FC236}">
              <a16:creationId xmlns:a16="http://schemas.microsoft.com/office/drawing/2014/main" id="{8479935A-3820-4CA4-8BAD-68AD140B0C6F}"/>
            </a:ext>
            <a:ext uri="{147F2762-F138-4A5C-976F-8EAC2B608ADB}">
              <a16:predDERef xmlns:a16="http://schemas.microsoft.com/office/drawing/2014/main" pred="{EE7ACF47-9DCC-4D27-B1E9-6F6EE9A11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57150"/>
          <a:ext cx="1" cy="860559"/>
        </a:xfrm>
        <a:prstGeom prst="rect">
          <a:avLst/>
        </a:prstGeom>
        <a:solidFill>
          <a:srgbClr val="FF9900"/>
        </a:solidFill>
      </xdr:spPr>
    </xdr:pic>
    <xdr:clientData/>
  </xdr:twoCellAnchor>
  <xdr:twoCellAnchor>
    <xdr:from>
      <xdr:col>7</xdr:col>
      <xdr:colOff>628650</xdr:colOff>
      <xdr:row>0</xdr:row>
      <xdr:rowOff>47625</xdr:rowOff>
    </xdr:from>
    <xdr:to>
      <xdr:col>8</xdr:col>
      <xdr:colOff>666751</xdr:colOff>
      <xdr:row>4</xdr:row>
      <xdr:rowOff>146184</xdr:rowOff>
    </xdr:to>
    <xdr:pic>
      <xdr:nvPicPr>
        <xdr:cNvPr id="3" name="Picture 2" descr="new logo">
          <a:extLst>
            <a:ext uri="{FF2B5EF4-FFF2-40B4-BE49-F238E27FC236}">
              <a16:creationId xmlns:a16="http://schemas.microsoft.com/office/drawing/2014/main" id="{CB18E138-E167-43F6-907A-800D8B13EBA2}"/>
            </a:ext>
            <a:ext uri="{147F2762-F138-4A5C-976F-8EAC2B608ADB}">
              <a16:predDERef xmlns:a16="http://schemas.microsoft.com/office/drawing/2014/main" pred="{EE7ACF47-9DCC-4D27-B1E9-6F6EE9A11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0" y="47625"/>
          <a:ext cx="1524001" cy="860559"/>
        </a:xfrm>
        <a:prstGeom prst="rect">
          <a:avLst/>
        </a:prstGeom>
        <a:solidFill>
          <a:srgbClr val="FF9900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1600200</xdr:colOff>
      <xdr:row>0</xdr:row>
      <xdr:rowOff>57150</xdr:rowOff>
    </xdr:from>
    <xdr:to>
      <xdr:col>7</xdr:col>
      <xdr:colOff>3124201</xdr:colOff>
      <xdr:row>4</xdr:row>
      <xdr:rowOff>155709</xdr:rowOff>
    </xdr:to>
    <xdr:pic>
      <xdr:nvPicPr>
        <xdr:cNvPr id="2" name="Picture 1" descr="new logo">
          <a:extLst>
            <a:ext uri="{FF2B5EF4-FFF2-40B4-BE49-F238E27FC236}">
              <a16:creationId xmlns:a16="http://schemas.microsoft.com/office/drawing/2014/main" id="{EA6BE64D-57F7-4C02-9704-AA143B17854A}"/>
            </a:ext>
            <a:ext uri="{147F2762-F138-4A5C-976F-8EAC2B608ADB}">
              <a16:predDERef xmlns:a16="http://schemas.microsoft.com/office/drawing/2014/main" pred="{EE7ACF47-9DCC-4D27-B1E9-6F6EE9A11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57150"/>
          <a:ext cx="1" cy="860559"/>
        </a:xfrm>
        <a:prstGeom prst="rect">
          <a:avLst/>
        </a:prstGeom>
        <a:solidFill>
          <a:srgbClr val="FF9900"/>
        </a:solidFill>
      </xdr:spPr>
    </xdr:pic>
    <xdr:clientData/>
  </xdr:twoCellAnchor>
  <xdr:twoCellAnchor>
    <xdr:from>
      <xdr:col>6</xdr:col>
      <xdr:colOff>628650</xdr:colOff>
      <xdr:row>0</xdr:row>
      <xdr:rowOff>47625</xdr:rowOff>
    </xdr:from>
    <xdr:to>
      <xdr:col>7</xdr:col>
      <xdr:colOff>666751</xdr:colOff>
      <xdr:row>4</xdr:row>
      <xdr:rowOff>146184</xdr:rowOff>
    </xdr:to>
    <xdr:pic>
      <xdr:nvPicPr>
        <xdr:cNvPr id="3" name="Picture 2" descr="new logo">
          <a:extLst>
            <a:ext uri="{FF2B5EF4-FFF2-40B4-BE49-F238E27FC236}">
              <a16:creationId xmlns:a16="http://schemas.microsoft.com/office/drawing/2014/main" id="{22EF0CC1-7381-4268-9D9F-45244DC54503}"/>
            </a:ext>
            <a:ext uri="{147F2762-F138-4A5C-976F-8EAC2B608ADB}">
              <a16:predDERef xmlns:a16="http://schemas.microsoft.com/office/drawing/2014/main" pred="{EE7ACF47-9DCC-4D27-B1E9-6F6EE9A11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0" y="47625"/>
          <a:ext cx="1524001" cy="860559"/>
        </a:xfrm>
        <a:prstGeom prst="rect">
          <a:avLst/>
        </a:prstGeom>
        <a:solidFill>
          <a:srgbClr val="FF990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2F83-5820-4BCF-9830-EE6051EF255C}">
  <dimension ref="A1:H13"/>
  <sheetViews>
    <sheetView tabSelected="1" workbookViewId="0">
      <selection activeCell="J8" sqref="J8"/>
    </sheetView>
  </sheetViews>
  <sheetFormatPr defaultRowHeight="15" x14ac:dyDescent="0.25"/>
  <cols>
    <col min="1" max="1" width="10.42578125" customWidth="1"/>
    <col min="2" max="2" width="21" customWidth="1"/>
    <col min="3" max="3" width="27.28515625" customWidth="1"/>
    <col min="4" max="5" width="36" customWidth="1"/>
    <col min="6" max="6" width="18.140625" customWidth="1"/>
    <col min="7" max="7" width="22.28515625" customWidth="1"/>
    <col min="8" max="8" width="11.5703125" customWidth="1"/>
  </cols>
  <sheetData>
    <row r="1" spans="1:8" x14ac:dyDescent="0.25">
      <c r="A1" s="16"/>
      <c r="B1" s="16"/>
      <c r="C1" s="16"/>
      <c r="D1" s="16"/>
      <c r="E1" s="16"/>
      <c r="F1" s="16"/>
      <c r="G1" s="16"/>
      <c r="H1" s="16"/>
    </row>
    <row r="2" spans="1:8" x14ac:dyDescent="0.25">
      <c r="A2" s="16"/>
      <c r="B2" s="16"/>
      <c r="C2" s="16"/>
      <c r="D2" s="16"/>
      <c r="E2" s="16"/>
      <c r="F2" s="16"/>
      <c r="G2" s="16"/>
      <c r="H2" s="16"/>
    </row>
    <row r="3" spans="1:8" x14ac:dyDescent="0.25">
      <c r="A3" s="16"/>
      <c r="B3" s="16"/>
      <c r="C3" s="16"/>
      <c r="D3" s="16"/>
      <c r="E3" s="16"/>
      <c r="F3" s="16"/>
      <c r="G3" s="16"/>
      <c r="H3" s="16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ht="15.75" thickBot="1" x14ac:dyDescent="0.3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0</v>
      </c>
      <c r="B6" s="18"/>
      <c r="C6" s="18"/>
      <c r="D6" s="18"/>
      <c r="E6" s="18"/>
      <c r="F6" s="18"/>
      <c r="G6" s="18"/>
      <c r="H6" s="18"/>
    </row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ht="15.75" thickBot="1" x14ac:dyDescent="0.3">
      <c r="A8" s="20"/>
      <c r="B8" s="20"/>
      <c r="C8" s="20"/>
      <c r="D8" s="20"/>
      <c r="E8" s="20"/>
      <c r="F8" s="20"/>
      <c r="G8" s="20"/>
      <c r="H8" s="20"/>
    </row>
    <row r="9" spans="1:8" x14ac:dyDescent="0.25">
      <c r="A9" s="21"/>
      <c r="B9" s="21"/>
      <c r="C9" s="21"/>
      <c r="D9" s="21"/>
      <c r="E9" s="21"/>
      <c r="F9" s="21"/>
      <c r="G9" s="21"/>
      <c r="H9" s="21"/>
    </row>
    <row r="10" spans="1:8" x14ac:dyDescent="0.25">
      <c r="A10" s="22" t="s">
        <v>1</v>
      </c>
      <c r="B10" s="23"/>
      <c r="C10" s="23"/>
      <c r="D10" s="23"/>
      <c r="E10" s="23"/>
      <c r="F10" s="23"/>
      <c r="G10" s="23"/>
      <c r="H10" s="23"/>
    </row>
    <row r="11" spans="1:8" ht="30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209</v>
      </c>
      <c r="G11" s="1" t="s">
        <v>8</v>
      </c>
      <c r="H11" s="1" t="s">
        <v>208</v>
      </c>
    </row>
    <row r="12" spans="1:8" x14ac:dyDescent="0.25">
      <c r="A12" s="2">
        <v>45692</v>
      </c>
      <c r="B12" s="3" t="s">
        <v>15</v>
      </c>
      <c r="C12" s="3" t="s">
        <v>26</v>
      </c>
      <c r="D12" s="3" t="s">
        <v>10</v>
      </c>
      <c r="E12" s="3" t="s">
        <v>22</v>
      </c>
      <c r="F12" s="3" t="s">
        <v>12</v>
      </c>
      <c r="G12" s="3" t="s">
        <v>20</v>
      </c>
      <c r="H12" s="3" t="s">
        <v>14</v>
      </c>
    </row>
    <row r="13" spans="1:8" x14ac:dyDescent="0.25">
      <c r="A13" s="4">
        <v>45675</v>
      </c>
      <c r="B13" s="5" t="s">
        <v>17</v>
      </c>
      <c r="C13" s="5" t="s">
        <v>28</v>
      </c>
      <c r="D13" s="5" t="s">
        <v>10</v>
      </c>
      <c r="E13" s="5" t="s">
        <v>29</v>
      </c>
      <c r="F13" s="5" t="s">
        <v>12</v>
      </c>
      <c r="G13" s="5" t="s">
        <v>30</v>
      </c>
      <c r="H13" s="5" t="s">
        <v>12</v>
      </c>
    </row>
  </sheetData>
  <mergeCells count="4">
    <mergeCell ref="A1:H5"/>
    <mergeCell ref="A6:H8"/>
    <mergeCell ref="A9:H9"/>
    <mergeCell ref="A10:H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7147-6F1E-460D-B7A0-5B9DF68F3F95}">
  <dimension ref="A1:I56"/>
  <sheetViews>
    <sheetView topLeftCell="B1" workbookViewId="0">
      <selection activeCell="D22" sqref="D22"/>
    </sheetView>
  </sheetViews>
  <sheetFormatPr defaultRowHeight="15" x14ac:dyDescent="0.25"/>
  <cols>
    <col min="1" max="1" width="10.42578125" hidden="1" customWidth="1"/>
    <col min="2" max="2" width="10.42578125" customWidth="1"/>
    <col min="3" max="3" width="21" customWidth="1"/>
    <col min="4" max="4" width="27.28515625" customWidth="1"/>
    <col min="5" max="6" width="36" customWidth="1"/>
    <col min="7" max="7" width="18.140625" customWidth="1"/>
    <col min="8" max="8" width="22.28515625" customWidth="1"/>
    <col min="9" max="9" width="11.5703125" customWidth="1"/>
  </cols>
  <sheetData>
    <row r="1" spans="1:9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6"/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5.75" thickBot="1" x14ac:dyDescent="0.3">
      <c r="A5" s="17"/>
      <c r="B5" s="17"/>
      <c r="C5" s="17"/>
      <c r="D5" s="17"/>
      <c r="E5" s="17"/>
      <c r="F5" s="17"/>
      <c r="G5" s="17"/>
      <c r="H5" s="17"/>
      <c r="I5" s="17"/>
    </row>
    <row r="6" spans="1:9" x14ac:dyDescent="0.25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spans="1:9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9" ht="15.75" thickBot="1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2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25">
      <c r="A10" s="22">
        <v>2024</v>
      </c>
      <c r="B10" s="23"/>
      <c r="C10" s="23"/>
      <c r="D10" s="23"/>
      <c r="E10" s="23"/>
      <c r="F10" s="23"/>
      <c r="G10" s="23"/>
      <c r="H10" s="23"/>
      <c r="I10" s="23"/>
    </row>
    <row r="11" spans="1:9" ht="30" x14ac:dyDescent="0.25">
      <c r="A11" s="6" t="s">
        <v>2</v>
      </c>
      <c r="B11" s="1" t="s">
        <v>2</v>
      </c>
      <c r="C11" s="1" t="s">
        <v>3</v>
      </c>
      <c r="D11" s="1" t="s">
        <v>4</v>
      </c>
      <c r="E11" s="1" t="s">
        <v>5</v>
      </c>
      <c r="F11" s="1" t="s">
        <v>6</v>
      </c>
      <c r="G11" s="1" t="s">
        <v>209</v>
      </c>
      <c r="H11" s="1" t="s">
        <v>8</v>
      </c>
      <c r="I11" s="1" t="s">
        <v>208</v>
      </c>
    </row>
    <row r="12" spans="1:9" x14ac:dyDescent="0.25">
      <c r="A12" t="s">
        <v>33</v>
      </c>
      <c r="B12" s="7">
        <f t="shared" ref="B12:B19" si="0">INT(A12)</f>
        <v>45654</v>
      </c>
      <c r="C12" s="3" t="s">
        <v>15</v>
      </c>
      <c r="D12" s="3" t="s">
        <v>34</v>
      </c>
      <c r="E12" s="3" t="s">
        <v>10</v>
      </c>
      <c r="F12" s="3" t="s">
        <v>23</v>
      </c>
      <c r="G12" s="3" t="s">
        <v>12</v>
      </c>
      <c r="H12" s="3" t="s">
        <v>13</v>
      </c>
      <c r="I12" s="3" t="s">
        <v>14</v>
      </c>
    </row>
    <row r="13" spans="1:9" ht="15" customHeight="1" x14ac:dyDescent="0.25">
      <c r="A13" t="s">
        <v>36</v>
      </c>
      <c r="B13" s="8">
        <f t="shared" si="0"/>
        <v>45633</v>
      </c>
      <c r="C13" s="5" t="s">
        <v>17</v>
      </c>
      <c r="D13" s="5" t="s">
        <v>27</v>
      </c>
      <c r="E13" s="5" t="s">
        <v>10</v>
      </c>
      <c r="F13" s="5" t="s">
        <v>16</v>
      </c>
      <c r="G13" s="5" t="s">
        <v>12</v>
      </c>
      <c r="H13" s="5" t="s">
        <v>13</v>
      </c>
      <c r="I13" s="5" t="s">
        <v>14</v>
      </c>
    </row>
    <row r="14" spans="1:9" x14ac:dyDescent="0.25">
      <c r="A14" t="s">
        <v>37</v>
      </c>
      <c r="B14" s="7">
        <f t="shared" si="0"/>
        <v>45630</v>
      </c>
      <c r="C14" s="3" t="s">
        <v>17</v>
      </c>
      <c r="D14" s="3" t="s">
        <v>38</v>
      </c>
      <c r="E14" s="3" t="s">
        <v>10</v>
      </c>
      <c r="F14" s="3" t="s">
        <v>22</v>
      </c>
      <c r="G14" s="3" t="s">
        <v>12</v>
      </c>
      <c r="H14" s="3" t="s">
        <v>35</v>
      </c>
      <c r="I14" s="3" t="s">
        <v>14</v>
      </c>
    </row>
    <row r="15" spans="1:9" x14ac:dyDescent="0.25">
      <c r="A15" t="s">
        <v>39</v>
      </c>
      <c r="B15" s="8">
        <f t="shared" si="0"/>
        <v>45607</v>
      </c>
      <c r="C15" s="5" t="s">
        <v>17</v>
      </c>
      <c r="D15" s="5" t="s">
        <v>40</v>
      </c>
      <c r="E15" s="5" t="s">
        <v>10</v>
      </c>
      <c r="F15" s="5" t="s">
        <v>19</v>
      </c>
      <c r="G15" s="5" t="s">
        <v>12</v>
      </c>
      <c r="H15" s="5" t="s">
        <v>13</v>
      </c>
      <c r="I15" s="5" t="s">
        <v>14</v>
      </c>
    </row>
    <row r="16" spans="1:9" ht="25.5" x14ac:dyDescent="0.25">
      <c r="A16" t="s">
        <v>41</v>
      </c>
      <c r="B16" s="7">
        <f t="shared" si="0"/>
        <v>45603</v>
      </c>
      <c r="C16" s="3" t="s">
        <v>42</v>
      </c>
      <c r="D16" s="3" t="s">
        <v>43</v>
      </c>
      <c r="E16" s="3" t="s">
        <v>10</v>
      </c>
      <c r="F16" s="3" t="s">
        <v>23</v>
      </c>
      <c r="G16" s="3" t="s">
        <v>12</v>
      </c>
      <c r="H16" s="3" t="s">
        <v>13</v>
      </c>
      <c r="I16" s="3" t="s">
        <v>14</v>
      </c>
    </row>
    <row r="17" spans="1:9" x14ac:dyDescent="0.25">
      <c r="A17" t="s">
        <v>44</v>
      </c>
      <c r="B17" s="8">
        <f t="shared" si="0"/>
        <v>45599</v>
      </c>
      <c r="C17" s="5" t="s">
        <v>15</v>
      </c>
      <c r="D17" s="5" t="s">
        <v>45</v>
      </c>
      <c r="E17" s="5" t="s">
        <v>10</v>
      </c>
      <c r="F17" s="5" t="s">
        <v>23</v>
      </c>
      <c r="G17" s="5" t="s">
        <v>12</v>
      </c>
      <c r="H17" s="5" t="s">
        <v>13</v>
      </c>
      <c r="I17" s="5" t="s">
        <v>14</v>
      </c>
    </row>
    <row r="18" spans="1:9" x14ac:dyDescent="0.25">
      <c r="A18" t="s">
        <v>47</v>
      </c>
      <c r="B18" s="7">
        <f t="shared" si="0"/>
        <v>45584</v>
      </c>
      <c r="C18" s="3" t="s">
        <v>15</v>
      </c>
      <c r="D18" s="3" t="s">
        <v>48</v>
      </c>
      <c r="E18" s="3" t="s">
        <v>10</v>
      </c>
      <c r="F18" s="3" t="s">
        <v>16</v>
      </c>
      <c r="G18" s="3" t="s">
        <v>12</v>
      </c>
      <c r="H18" s="3" t="s">
        <v>13</v>
      </c>
      <c r="I18" s="3" t="s">
        <v>14</v>
      </c>
    </row>
    <row r="19" spans="1:9" ht="38.25" x14ac:dyDescent="0.25">
      <c r="A19" t="s">
        <v>49</v>
      </c>
      <c r="B19" s="8">
        <f t="shared" si="0"/>
        <v>45574</v>
      </c>
      <c r="C19" s="5" t="s">
        <v>50</v>
      </c>
      <c r="D19" s="5" t="s">
        <v>51</v>
      </c>
      <c r="E19" s="5" t="s">
        <v>10</v>
      </c>
      <c r="F19" s="5" t="s">
        <v>23</v>
      </c>
      <c r="G19" s="5" t="s">
        <v>12</v>
      </c>
      <c r="H19" s="5" t="s">
        <v>13</v>
      </c>
      <c r="I19" s="5" t="s">
        <v>14</v>
      </c>
    </row>
    <row r="20" spans="1:9" x14ac:dyDescent="0.25">
      <c r="A20" t="s">
        <v>52</v>
      </c>
      <c r="B20" s="7">
        <f t="shared" ref="B20:B33" si="1">INT(A20)</f>
        <v>45570</v>
      </c>
      <c r="C20" s="3" t="s">
        <v>17</v>
      </c>
      <c r="D20" s="3" t="s">
        <v>53</v>
      </c>
      <c r="E20" s="3" t="s">
        <v>10</v>
      </c>
      <c r="F20" s="3" t="s">
        <v>16</v>
      </c>
      <c r="G20" s="3" t="s">
        <v>12</v>
      </c>
      <c r="H20" s="3" t="s">
        <v>13</v>
      </c>
      <c r="I20" s="3" t="s">
        <v>14</v>
      </c>
    </row>
    <row r="21" spans="1:9" x14ac:dyDescent="0.25">
      <c r="A21" t="s">
        <v>54</v>
      </c>
      <c r="B21" s="8">
        <f t="shared" si="1"/>
        <v>45568</v>
      </c>
      <c r="C21" s="5" t="s">
        <v>17</v>
      </c>
      <c r="D21" s="5" t="s">
        <v>55</v>
      </c>
      <c r="E21" s="5" t="s">
        <v>10</v>
      </c>
      <c r="F21" s="5" t="s">
        <v>16</v>
      </c>
      <c r="G21" s="5" t="s">
        <v>12</v>
      </c>
      <c r="H21" s="5" t="s">
        <v>13</v>
      </c>
      <c r="I21" s="5" t="s">
        <v>14</v>
      </c>
    </row>
    <row r="22" spans="1:9" ht="38.25" x14ac:dyDescent="0.25">
      <c r="A22" t="s">
        <v>56</v>
      </c>
      <c r="B22" s="7">
        <f t="shared" si="1"/>
        <v>45563</v>
      </c>
      <c r="C22" s="3" t="s">
        <v>50</v>
      </c>
      <c r="D22" s="3" t="s">
        <v>57</v>
      </c>
      <c r="E22" s="3" t="s">
        <v>10</v>
      </c>
      <c r="F22" s="3" t="s">
        <v>23</v>
      </c>
      <c r="G22" s="3" t="s">
        <v>12</v>
      </c>
      <c r="H22" s="3" t="s">
        <v>13</v>
      </c>
      <c r="I22" s="3" t="s">
        <v>14</v>
      </c>
    </row>
    <row r="23" spans="1:9" x14ac:dyDescent="0.25">
      <c r="A23" t="s">
        <v>58</v>
      </c>
      <c r="B23" s="8">
        <f t="shared" si="1"/>
        <v>45549</v>
      </c>
      <c r="C23" s="5" t="s">
        <v>15</v>
      </c>
      <c r="D23" s="5" t="s">
        <v>59</v>
      </c>
      <c r="E23" s="5" t="s">
        <v>10</v>
      </c>
      <c r="F23" s="5" t="s">
        <v>22</v>
      </c>
      <c r="G23" s="5" t="s">
        <v>12</v>
      </c>
      <c r="H23" s="5" t="s">
        <v>20</v>
      </c>
      <c r="I23" s="5" t="s">
        <v>14</v>
      </c>
    </row>
    <row r="24" spans="1:9" x14ac:dyDescent="0.25">
      <c r="A24" t="s">
        <v>60</v>
      </c>
      <c r="B24" s="7">
        <f t="shared" si="1"/>
        <v>45544</v>
      </c>
      <c r="C24" s="3" t="s">
        <v>17</v>
      </c>
      <c r="D24" s="3" t="s">
        <v>61</v>
      </c>
      <c r="E24" s="3" t="s">
        <v>10</v>
      </c>
      <c r="F24" s="3" t="s">
        <v>16</v>
      </c>
      <c r="G24" s="3" t="s">
        <v>12</v>
      </c>
      <c r="H24" s="3" t="s">
        <v>13</v>
      </c>
      <c r="I24" s="3" t="s">
        <v>14</v>
      </c>
    </row>
    <row r="25" spans="1:9" x14ac:dyDescent="0.25">
      <c r="A25" t="s">
        <v>62</v>
      </c>
      <c r="B25" s="8">
        <f t="shared" si="1"/>
        <v>45542</v>
      </c>
      <c r="C25" s="5" t="s">
        <v>17</v>
      </c>
      <c r="D25" s="5" t="s">
        <v>63</v>
      </c>
      <c r="E25" s="5" t="s">
        <v>10</v>
      </c>
      <c r="F25" s="5" t="s">
        <v>16</v>
      </c>
      <c r="G25" s="5" t="s">
        <v>12</v>
      </c>
      <c r="H25" s="5" t="s">
        <v>13</v>
      </c>
      <c r="I25" s="5" t="s">
        <v>14</v>
      </c>
    </row>
    <row r="26" spans="1:9" x14ac:dyDescent="0.25">
      <c r="A26" t="s">
        <v>64</v>
      </c>
      <c r="B26" s="7">
        <f t="shared" si="1"/>
        <v>45538</v>
      </c>
      <c r="C26" s="3" t="s">
        <v>17</v>
      </c>
      <c r="D26" s="3" t="s">
        <v>27</v>
      </c>
      <c r="E26" s="3" t="s">
        <v>10</v>
      </c>
      <c r="F26" s="3" t="s">
        <v>16</v>
      </c>
      <c r="G26" s="3" t="s">
        <v>12</v>
      </c>
      <c r="H26" s="3" t="s">
        <v>13</v>
      </c>
      <c r="I26" s="3" t="s">
        <v>14</v>
      </c>
    </row>
    <row r="27" spans="1:9" x14ac:dyDescent="0.25">
      <c r="A27" t="s">
        <v>66</v>
      </c>
      <c r="B27" s="8">
        <f t="shared" si="1"/>
        <v>45537</v>
      </c>
      <c r="C27" s="5" t="s">
        <v>17</v>
      </c>
      <c r="D27" s="5" t="s">
        <v>27</v>
      </c>
      <c r="E27" s="5" t="s">
        <v>10</v>
      </c>
      <c r="F27" s="5" t="s">
        <v>16</v>
      </c>
      <c r="G27" s="5" t="s">
        <v>12</v>
      </c>
      <c r="H27" s="5" t="s">
        <v>13</v>
      </c>
      <c r="I27" s="5" t="s">
        <v>14</v>
      </c>
    </row>
    <row r="28" spans="1:9" ht="25.5" x14ac:dyDescent="0.25">
      <c r="A28" t="s">
        <v>68</v>
      </c>
      <c r="B28" s="7">
        <f t="shared" si="1"/>
        <v>45532</v>
      </c>
      <c r="C28" s="3" t="s">
        <v>42</v>
      </c>
      <c r="D28" s="3" t="s">
        <v>69</v>
      </c>
      <c r="E28" s="3" t="s">
        <v>10</v>
      </c>
      <c r="F28" s="3" t="s">
        <v>16</v>
      </c>
      <c r="G28" s="3" t="s">
        <v>12</v>
      </c>
      <c r="H28" s="3" t="s">
        <v>13</v>
      </c>
      <c r="I28" s="3" t="s">
        <v>14</v>
      </c>
    </row>
    <row r="29" spans="1:9" x14ac:dyDescent="0.25">
      <c r="A29" t="s">
        <v>68</v>
      </c>
      <c r="B29" s="8">
        <f t="shared" si="1"/>
        <v>45532</v>
      </c>
      <c r="C29" s="5" t="s">
        <v>15</v>
      </c>
      <c r="D29" s="5" t="s">
        <v>48</v>
      </c>
      <c r="E29" s="5" t="s">
        <v>10</v>
      </c>
      <c r="F29" s="5" t="s">
        <v>22</v>
      </c>
      <c r="G29" s="5" t="s">
        <v>12</v>
      </c>
      <c r="H29" s="5" t="s">
        <v>20</v>
      </c>
      <c r="I29" s="5" t="s">
        <v>14</v>
      </c>
    </row>
    <row r="30" spans="1:9" x14ac:dyDescent="0.25">
      <c r="A30" t="s">
        <v>70</v>
      </c>
      <c r="B30" s="7">
        <f t="shared" si="1"/>
        <v>45528</v>
      </c>
      <c r="C30" s="3" t="s">
        <v>17</v>
      </c>
      <c r="D30" s="3" t="s">
        <v>71</v>
      </c>
      <c r="E30" s="3" t="s">
        <v>10</v>
      </c>
      <c r="F30" s="3" t="s">
        <v>22</v>
      </c>
      <c r="G30" s="3" t="s">
        <v>12</v>
      </c>
      <c r="H30" s="3" t="s">
        <v>20</v>
      </c>
      <c r="I30" s="3" t="s">
        <v>14</v>
      </c>
    </row>
    <row r="31" spans="1:9" x14ac:dyDescent="0.25">
      <c r="A31" t="s">
        <v>72</v>
      </c>
      <c r="B31" s="8">
        <f t="shared" si="1"/>
        <v>45523</v>
      </c>
      <c r="C31" s="5" t="s">
        <v>17</v>
      </c>
      <c r="D31" s="5" t="s">
        <v>27</v>
      </c>
      <c r="E31" s="5" t="s">
        <v>10</v>
      </c>
      <c r="F31" s="5" t="s">
        <v>16</v>
      </c>
      <c r="G31" s="5" t="s">
        <v>12</v>
      </c>
      <c r="H31" s="5" t="s">
        <v>13</v>
      </c>
      <c r="I31" s="5" t="s">
        <v>14</v>
      </c>
    </row>
    <row r="32" spans="1:9" x14ac:dyDescent="0.25">
      <c r="A32" t="s">
        <v>73</v>
      </c>
      <c r="B32" s="7">
        <f t="shared" si="1"/>
        <v>45512</v>
      </c>
      <c r="C32" s="3" t="s">
        <v>17</v>
      </c>
      <c r="D32" s="3" t="s">
        <v>27</v>
      </c>
      <c r="E32" s="3" t="s">
        <v>10</v>
      </c>
      <c r="F32" s="3" t="s">
        <v>22</v>
      </c>
      <c r="G32" s="3" t="s">
        <v>12</v>
      </c>
      <c r="H32" s="3" t="s">
        <v>25</v>
      </c>
      <c r="I32" s="3" t="s">
        <v>14</v>
      </c>
    </row>
    <row r="33" spans="1:9" x14ac:dyDescent="0.25">
      <c r="A33" t="s">
        <v>74</v>
      </c>
      <c r="B33" s="8">
        <f t="shared" si="1"/>
        <v>45510</v>
      </c>
      <c r="C33" s="5" t="s">
        <v>17</v>
      </c>
      <c r="D33" s="5" t="s">
        <v>18</v>
      </c>
      <c r="E33" s="5" t="s">
        <v>10</v>
      </c>
      <c r="F33" s="5" t="s">
        <v>11</v>
      </c>
      <c r="G33" s="5" t="s">
        <v>12</v>
      </c>
      <c r="H33" s="5" t="s">
        <v>30</v>
      </c>
      <c r="I33" s="5" t="s">
        <v>14</v>
      </c>
    </row>
    <row r="34" spans="1:9" x14ac:dyDescent="0.25">
      <c r="A34" t="s">
        <v>75</v>
      </c>
      <c r="B34" s="7">
        <f t="shared" ref="B34:B45" si="2">INT(A34)</f>
        <v>45493</v>
      </c>
      <c r="C34" s="3" t="s">
        <v>17</v>
      </c>
      <c r="D34" s="3" t="s">
        <v>76</v>
      </c>
      <c r="E34" s="3" t="s">
        <v>10</v>
      </c>
      <c r="F34" s="3" t="s">
        <v>23</v>
      </c>
      <c r="G34" s="3" t="s">
        <v>12</v>
      </c>
      <c r="H34" s="3" t="s">
        <v>13</v>
      </c>
      <c r="I34" s="3" t="s">
        <v>12</v>
      </c>
    </row>
    <row r="35" spans="1:9" x14ac:dyDescent="0.25">
      <c r="A35" t="s">
        <v>77</v>
      </c>
      <c r="B35" s="8">
        <f t="shared" si="2"/>
        <v>45493</v>
      </c>
      <c r="C35" s="5" t="s">
        <v>15</v>
      </c>
      <c r="D35" s="5" t="s">
        <v>78</v>
      </c>
      <c r="E35" s="5" t="s">
        <v>10</v>
      </c>
      <c r="F35" s="5" t="s">
        <v>23</v>
      </c>
      <c r="G35" s="5" t="s">
        <v>12</v>
      </c>
      <c r="H35" s="5" t="s">
        <v>13</v>
      </c>
      <c r="I35" s="5" t="s">
        <v>14</v>
      </c>
    </row>
    <row r="36" spans="1:9" x14ac:dyDescent="0.25">
      <c r="A36" t="s">
        <v>79</v>
      </c>
      <c r="B36" s="7">
        <f t="shared" si="2"/>
        <v>45489</v>
      </c>
      <c r="C36" s="3" t="s">
        <v>15</v>
      </c>
      <c r="D36" s="3" t="s">
        <v>80</v>
      </c>
      <c r="E36" s="3" t="s">
        <v>10</v>
      </c>
      <c r="F36" s="3" t="s">
        <v>22</v>
      </c>
      <c r="G36" s="3" t="s">
        <v>14</v>
      </c>
      <c r="H36" s="3"/>
      <c r="I36" s="3" t="s">
        <v>14</v>
      </c>
    </row>
    <row r="37" spans="1:9" x14ac:dyDescent="0.25">
      <c r="A37" t="s">
        <v>81</v>
      </c>
      <c r="B37" s="8">
        <f t="shared" si="2"/>
        <v>45486</v>
      </c>
      <c r="C37" s="5" t="s">
        <v>15</v>
      </c>
      <c r="D37" s="5" t="s">
        <v>48</v>
      </c>
      <c r="E37" s="5" t="s">
        <v>10</v>
      </c>
      <c r="F37" s="5" t="s">
        <v>22</v>
      </c>
      <c r="G37" s="5" t="s">
        <v>12</v>
      </c>
      <c r="H37" s="5" t="s">
        <v>20</v>
      </c>
      <c r="I37" s="5" t="s">
        <v>14</v>
      </c>
    </row>
    <row r="38" spans="1:9" x14ac:dyDescent="0.25">
      <c r="A38" t="s">
        <v>83</v>
      </c>
      <c r="B38" s="7">
        <f t="shared" si="2"/>
        <v>45478</v>
      </c>
      <c r="C38" s="3" t="s">
        <v>17</v>
      </c>
      <c r="D38" s="3" t="s">
        <v>18</v>
      </c>
      <c r="E38" s="3" t="s">
        <v>10</v>
      </c>
      <c r="F38" s="3" t="s">
        <v>23</v>
      </c>
      <c r="G38" s="3" t="s">
        <v>12</v>
      </c>
      <c r="H38" s="3" t="s">
        <v>13</v>
      </c>
      <c r="I38" s="3" t="s">
        <v>14</v>
      </c>
    </row>
    <row r="39" spans="1:9" x14ac:dyDescent="0.25">
      <c r="A39" t="s">
        <v>84</v>
      </c>
      <c r="B39" s="8">
        <f t="shared" si="2"/>
        <v>45470</v>
      </c>
      <c r="C39" s="5" t="s">
        <v>15</v>
      </c>
      <c r="D39" s="5" t="s">
        <v>85</v>
      </c>
      <c r="E39" s="5" t="s">
        <v>10</v>
      </c>
      <c r="F39" s="5" t="s">
        <v>22</v>
      </c>
      <c r="G39" s="5" t="s">
        <v>12</v>
      </c>
      <c r="H39" s="5" t="s">
        <v>20</v>
      </c>
      <c r="I39" s="5" t="s">
        <v>14</v>
      </c>
    </row>
    <row r="40" spans="1:9" ht="25.5" x14ac:dyDescent="0.25">
      <c r="A40" t="s">
        <v>86</v>
      </c>
      <c r="B40" s="7">
        <f t="shared" si="2"/>
        <v>45454</v>
      </c>
      <c r="C40" s="3" t="s">
        <v>42</v>
      </c>
      <c r="D40" s="3" t="s">
        <v>87</v>
      </c>
      <c r="E40" s="3" t="s">
        <v>10</v>
      </c>
      <c r="F40" s="3" t="s">
        <v>16</v>
      </c>
      <c r="G40" s="3" t="s">
        <v>12</v>
      </c>
      <c r="H40" s="3" t="s">
        <v>13</v>
      </c>
      <c r="I40" s="3" t="s">
        <v>14</v>
      </c>
    </row>
    <row r="41" spans="1:9" x14ac:dyDescent="0.25">
      <c r="A41" t="s">
        <v>88</v>
      </c>
      <c r="B41" s="8">
        <f t="shared" si="2"/>
        <v>45453</v>
      </c>
      <c r="C41" s="5" t="s">
        <v>17</v>
      </c>
      <c r="D41" s="5" t="s">
        <v>27</v>
      </c>
      <c r="E41" s="5" t="s">
        <v>10</v>
      </c>
      <c r="F41" s="5" t="s">
        <v>16</v>
      </c>
      <c r="G41" s="5" t="s">
        <v>12</v>
      </c>
      <c r="H41" s="5" t="s">
        <v>13</v>
      </c>
      <c r="I41" s="5" t="s">
        <v>14</v>
      </c>
    </row>
    <row r="42" spans="1:9" ht="25.5" x14ac:dyDescent="0.25">
      <c r="A42" t="s">
        <v>89</v>
      </c>
      <c r="B42" s="7">
        <f t="shared" si="2"/>
        <v>45452</v>
      </c>
      <c r="C42" s="3" t="s">
        <v>42</v>
      </c>
      <c r="D42" s="3" t="s">
        <v>34</v>
      </c>
      <c r="E42" s="3" t="s">
        <v>10</v>
      </c>
      <c r="F42" s="3" t="s">
        <v>16</v>
      </c>
      <c r="G42" s="3" t="s">
        <v>12</v>
      </c>
      <c r="H42" s="3" t="s">
        <v>13</v>
      </c>
      <c r="I42" s="3" t="s">
        <v>14</v>
      </c>
    </row>
    <row r="43" spans="1:9" x14ac:dyDescent="0.25">
      <c r="A43" t="s">
        <v>90</v>
      </c>
      <c r="B43" s="8">
        <f t="shared" si="2"/>
        <v>45451</v>
      </c>
      <c r="C43" s="5" t="s">
        <v>17</v>
      </c>
      <c r="D43" s="5" t="s">
        <v>91</v>
      </c>
      <c r="E43" s="5" t="s">
        <v>10</v>
      </c>
      <c r="F43" s="5" t="s">
        <v>16</v>
      </c>
      <c r="G43" s="5" t="s">
        <v>12</v>
      </c>
      <c r="H43" s="5" t="s">
        <v>13</v>
      </c>
      <c r="I43" s="5" t="s">
        <v>14</v>
      </c>
    </row>
    <row r="44" spans="1:9" x14ac:dyDescent="0.25">
      <c r="A44" t="s">
        <v>92</v>
      </c>
      <c r="B44" s="7">
        <f t="shared" si="2"/>
        <v>45445</v>
      </c>
      <c r="C44" s="3" t="s">
        <v>17</v>
      </c>
      <c r="D44" s="3" t="s">
        <v>93</v>
      </c>
      <c r="E44" s="3" t="s">
        <v>10</v>
      </c>
      <c r="F44" s="3" t="s">
        <v>23</v>
      </c>
      <c r="G44" s="3" t="s">
        <v>12</v>
      </c>
      <c r="H44" s="3" t="s">
        <v>13</v>
      </c>
      <c r="I44" s="3" t="s">
        <v>14</v>
      </c>
    </row>
    <row r="45" spans="1:9" x14ac:dyDescent="0.25">
      <c r="A45" t="s">
        <v>94</v>
      </c>
      <c r="B45" s="8">
        <f t="shared" si="2"/>
        <v>45444</v>
      </c>
      <c r="C45" s="5" t="s">
        <v>17</v>
      </c>
      <c r="D45" s="5" t="s">
        <v>93</v>
      </c>
      <c r="E45" s="5" t="s">
        <v>10</v>
      </c>
      <c r="F45" s="5" t="s">
        <v>24</v>
      </c>
      <c r="G45" s="5" t="s">
        <v>12</v>
      </c>
      <c r="H45" s="5" t="s">
        <v>13</v>
      </c>
      <c r="I45" s="5" t="s">
        <v>14</v>
      </c>
    </row>
    <row r="46" spans="1:9" x14ac:dyDescent="0.25">
      <c r="A46" t="s">
        <v>95</v>
      </c>
      <c r="B46" s="7">
        <f t="shared" ref="B46:B54" si="3">INT(A46)</f>
        <v>45432</v>
      </c>
      <c r="C46" s="3" t="s">
        <v>17</v>
      </c>
      <c r="D46" s="3" t="s">
        <v>96</v>
      </c>
      <c r="E46" s="3" t="s">
        <v>10</v>
      </c>
      <c r="F46" s="3" t="s">
        <v>23</v>
      </c>
      <c r="G46" s="3" t="s">
        <v>12</v>
      </c>
      <c r="H46" s="3" t="s">
        <v>13</v>
      </c>
      <c r="I46" s="3" t="s">
        <v>14</v>
      </c>
    </row>
    <row r="47" spans="1:9" ht="38.25" x14ac:dyDescent="0.25">
      <c r="A47" t="s">
        <v>97</v>
      </c>
      <c r="B47" s="8">
        <f t="shared" si="3"/>
        <v>45431</v>
      </c>
      <c r="C47" s="5" t="s">
        <v>50</v>
      </c>
      <c r="D47" s="5" t="s">
        <v>98</v>
      </c>
      <c r="E47" s="5" t="s">
        <v>10</v>
      </c>
      <c r="F47" s="5" t="s">
        <v>23</v>
      </c>
      <c r="G47" s="5" t="s">
        <v>12</v>
      </c>
      <c r="H47" s="5" t="s">
        <v>13</v>
      </c>
      <c r="I47" s="5" t="s">
        <v>14</v>
      </c>
    </row>
    <row r="48" spans="1:9" x14ac:dyDescent="0.25">
      <c r="A48" t="s">
        <v>99</v>
      </c>
      <c r="B48" s="7">
        <f t="shared" si="3"/>
        <v>45423</v>
      </c>
      <c r="C48" s="3" t="s">
        <v>17</v>
      </c>
      <c r="D48" s="3" t="s">
        <v>28</v>
      </c>
      <c r="E48" s="3" t="s">
        <v>10</v>
      </c>
      <c r="F48" s="3" t="s">
        <v>11</v>
      </c>
      <c r="G48" s="3" t="s">
        <v>12</v>
      </c>
      <c r="H48" s="3" t="s">
        <v>13</v>
      </c>
      <c r="I48" s="3" t="s">
        <v>14</v>
      </c>
    </row>
    <row r="49" spans="1:9" x14ac:dyDescent="0.25">
      <c r="A49" t="s">
        <v>100</v>
      </c>
      <c r="B49" s="8">
        <f t="shared" si="3"/>
        <v>45418</v>
      </c>
      <c r="C49" s="5" t="s">
        <v>17</v>
      </c>
      <c r="D49" s="5" t="s">
        <v>101</v>
      </c>
      <c r="E49" s="5" t="s">
        <v>10</v>
      </c>
      <c r="F49" s="5" t="s">
        <v>16</v>
      </c>
      <c r="G49" s="5" t="s">
        <v>12</v>
      </c>
      <c r="H49" s="5" t="s">
        <v>13</v>
      </c>
      <c r="I49" s="5" t="s">
        <v>14</v>
      </c>
    </row>
    <row r="50" spans="1:9" ht="25.5" x14ac:dyDescent="0.25">
      <c r="A50" t="s">
        <v>102</v>
      </c>
      <c r="B50" s="7">
        <f t="shared" si="3"/>
        <v>45404</v>
      </c>
      <c r="C50" s="3" t="s">
        <v>17</v>
      </c>
      <c r="D50" s="3" t="s">
        <v>103</v>
      </c>
      <c r="E50" s="3" t="s">
        <v>10</v>
      </c>
      <c r="F50" s="3" t="s">
        <v>23</v>
      </c>
      <c r="G50" s="3" t="s">
        <v>12</v>
      </c>
      <c r="H50" s="3" t="s">
        <v>13</v>
      </c>
      <c r="I50" s="3" t="s">
        <v>14</v>
      </c>
    </row>
    <row r="51" spans="1:9" ht="25.5" x14ac:dyDescent="0.25">
      <c r="A51" t="s">
        <v>104</v>
      </c>
      <c r="B51" s="8">
        <f t="shared" si="3"/>
        <v>45403</v>
      </c>
      <c r="C51" s="5" t="s">
        <v>17</v>
      </c>
      <c r="D51" s="5" t="s">
        <v>105</v>
      </c>
      <c r="E51" s="5" t="s">
        <v>10</v>
      </c>
      <c r="F51" s="5" t="s">
        <v>23</v>
      </c>
      <c r="G51" s="5" t="s">
        <v>12</v>
      </c>
      <c r="H51" s="5" t="s">
        <v>13</v>
      </c>
      <c r="I51" s="5" t="s">
        <v>14</v>
      </c>
    </row>
    <row r="52" spans="1:9" x14ac:dyDescent="0.25">
      <c r="A52" t="s">
        <v>106</v>
      </c>
      <c r="B52" s="7">
        <f t="shared" si="3"/>
        <v>45399</v>
      </c>
      <c r="C52" s="3" t="s">
        <v>17</v>
      </c>
      <c r="D52" s="3" t="s">
        <v>107</v>
      </c>
      <c r="E52" s="3" t="s">
        <v>10</v>
      </c>
      <c r="F52" s="3" t="s">
        <v>16</v>
      </c>
      <c r="G52" s="3" t="s">
        <v>12</v>
      </c>
      <c r="H52" s="3" t="s">
        <v>13</v>
      </c>
      <c r="I52" s="3" t="s">
        <v>14</v>
      </c>
    </row>
    <row r="53" spans="1:9" ht="25.5" x14ac:dyDescent="0.25">
      <c r="A53" t="s">
        <v>108</v>
      </c>
      <c r="B53" s="8">
        <f t="shared" si="3"/>
        <v>45395</v>
      </c>
      <c r="C53" s="5" t="s">
        <v>42</v>
      </c>
      <c r="D53" s="5" t="s">
        <v>109</v>
      </c>
      <c r="E53" s="5" t="s">
        <v>10</v>
      </c>
      <c r="F53" s="5" t="s">
        <v>22</v>
      </c>
      <c r="G53" s="5" t="s">
        <v>12</v>
      </c>
      <c r="H53" s="5" t="s">
        <v>25</v>
      </c>
      <c r="I53" s="5" t="s">
        <v>12</v>
      </c>
    </row>
    <row r="54" spans="1:9" ht="25.5" x14ac:dyDescent="0.25">
      <c r="A54" t="s">
        <v>110</v>
      </c>
      <c r="B54" s="7">
        <f t="shared" si="3"/>
        <v>45386</v>
      </c>
      <c r="C54" s="3" t="s">
        <v>15</v>
      </c>
      <c r="D54" s="3" t="s">
        <v>111</v>
      </c>
      <c r="E54" s="3" t="s">
        <v>10</v>
      </c>
      <c r="F54" s="3" t="s">
        <v>31</v>
      </c>
      <c r="G54" s="3" t="s">
        <v>12</v>
      </c>
      <c r="H54" s="3" t="s">
        <v>13</v>
      </c>
      <c r="I54" s="3" t="s">
        <v>14</v>
      </c>
    </row>
    <row r="55" spans="1:9" ht="25.5" x14ac:dyDescent="0.25">
      <c r="A55" t="s">
        <v>114</v>
      </c>
      <c r="B55" s="8">
        <f t="shared" ref="B55:B56" si="4">INT(A55)</f>
        <v>45347</v>
      </c>
      <c r="C55" s="5" t="s">
        <v>17</v>
      </c>
      <c r="D55" s="5" t="s">
        <v>115</v>
      </c>
      <c r="E55" s="5" t="s">
        <v>10</v>
      </c>
      <c r="F55" s="5" t="s">
        <v>65</v>
      </c>
      <c r="G55" s="5" t="s">
        <v>12</v>
      </c>
      <c r="H55" s="5" t="s">
        <v>13</v>
      </c>
      <c r="I55" s="5" t="s">
        <v>12</v>
      </c>
    </row>
    <row r="56" spans="1:9" ht="25.5" x14ac:dyDescent="0.25">
      <c r="A56" t="s">
        <v>116</v>
      </c>
      <c r="B56" s="7">
        <f t="shared" si="4"/>
        <v>45347</v>
      </c>
      <c r="C56" s="3" t="s">
        <v>17</v>
      </c>
      <c r="D56" s="3" t="s">
        <v>117</v>
      </c>
      <c r="E56" s="3" t="s">
        <v>10</v>
      </c>
      <c r="F56" s="3" t="s">
        <v>23</v>
      </c>
      <c r="G56" s="3" t="s">
        <v>12</v>
      </c>
      <c r="H56" s="3" t="s">
        <v>13</v>
      </c>
      <c r="I56" s="3" t="s">
        <v>14</v>
      </c>
    </row>
  </sheetData>
  <mergeCells count="4">
    <mergeCell ref="A1:I5"/>
    <mergeCell ref="A6:I8"/>
    <mergeCell ref="A9:I9"/>
    <mergeCell ref="A10:I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3822-B7D0-4581-B346-D732DAB5E8D5}">
  <dimension ref="A1:I58"/>
  <sheetViews>
    <sheetView topLeftCell="B31" workbookViewId="0">
      <selection activeCell="D16" sqref="D16"/>
    </sheetView>
  </sheetViews>
  <sheetFormatPr defaultRowHeight="15" x14ac:dyDescent="0.25"/>
  <cols>
    <col min="1" max="1" width="10.42578125" hidden="1" customWidth="1"/>
    <col min="2" max="2" width="10.42578125" customWidth="1"/>
    <col min="3" max="3" width="21" customWidth="1"/>
    <col min="4" max="4" width="27.28515625" customWidth="1"/>
    <col min="5" max="6" width="36" customWidth="1"/>
    <col min="7" max="7" width="18.140625" customWidth="1"/>
    <col min="8" max="8" width="22.28515625" customWidth="1"/>
    <col min="9" max="9" width="11.5703125" customWidth="1"/>
  </cols>
  <sheetData>
    <row r="1" spans="1:9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6"/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5.75" thickBot="1" x14ac:dyDescent="0.3">
      <c r="A5" s="17"/>
      <c r="B5" s="17"/>
      <c r="C5" s="17"/>
      <c r="D5" s="17"/>
      <c r="E5" s="17"/>
      <c r="F5" s="17"/>
      <c r="G5" s="17"/>
      <c r="H5" s="17"/>
      <c r="I5" s="17"/>
    </row>
    <row r="6" spans="1:9" x14ac:dyDescent="0.25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spans="1:9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9" ht="15.75" thickBot="1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2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25">
      <c r="A10" s="22">
        <v>2023</v>
      </c>
      <c r="B10" s="23"/>
      <c r="C10" s="23"/>
      <c r="D10" s="23"/>
      <c r="E10" s="23"/>
      <c r="F10" s="23"/>
      <c r="G10" s="23"/>
      <c r="H10" s="23"/>
      <c r="I10" s="23"/>
    </row>
    <row r="11" spans="1:9" ht="30" x14ac:dyDescent="0.25">
      <c r="A11" s="6" t="s">
        <v>2</v>
      </c>
      <c r="B11" s="1" t="s">
        <v>2</v>
      </c>
      <c r="C11" s="1" t="s">
        <v>3</v>
      </c>
      <c r="D11" s="1" t="s">
        <v>4</v>
      </c>
      <c r="E11" s="1" t="s">
        <v>5</v>
      </c>
      <c r="F11" s="1" t="s">
        <v>6</v>
      </c>
      <c r="G11" s="1" t="s">
        <v>209</v>
      </c>
      <c r="H11" s="1" t="s">
        <v>8</v>
      </c>
      <c r="I11" s="1" t="s">
        <v>208</v>
      </c>
    </row>
    <row r="12" spans="1:9" s="15" customFormat="1" ht="40.5" customHeight="1" x14ac:dyDescent="0.25">
      <c r="A12" s="9" t="s">
        <v>120</v>
      </c>
      <c r="B12" s="7">
        <f t="shared" ref="B12:B21" si="0">INT(A12)</f>
        <v>44929</v>
      </c>
      <c r="C12" s="3" t="s">
        <v>15</v>
      </c>
      <c r="D12" s="11" t="s">
        <v>121</v>
      </c>
      <c r="E12" s="3" t="s">
        <v>10</v>
      </c>
      <c r="F12" s="3" t="s">
        <v>16</v>
      </c>
      <c r="G12" s="11" t="s">
        <v>14</v>
      </c>
      <c r="H12" s="3" t="s">
        <v>32</v>
      </c>
      <c r="I12" s="3" t="s">
        <v>14</v>
      </c>
    </row>
    <row r="13" spans="1:9" s="15" customFormat="1" ht="15" customHeight="1" x14ac:dyDescent="0.25">
      <c r="A13" s="9" t="s">
        <v>122</v>
      </c>
      <c r="B13" s="12">
        <f t="shared" si="0"/>
        <v>44950</v>
      </c>
      <c r="C13" s="13" t="s">
        <v>17</v>
      </c>
      <c r="D13" s="14" t="s">
        <v>123</v>
      </c>
      <c r="E13" s="13" t="s">
        <v>10</v>
      </c>
      <c r="F13" s="14" t="s">
        <v>16</v>
      </c>
      <c r="G13" s="14" t="s">
        <v>14</v>
      </c>
      <c r="H13" s="14" t="s">
        <v>32</v>
      </c>
      <c r="I13" s="13" t="s">
        <v>14</v>
      </c>
    </row>
    <row r="14" spans="1:9" s="15" customFormat="1" ht="15" customHeight="1" x14ac:dyDescent="0.25">
      <c r="A14" s="9" t="s">
        <v>124</v>
      </c>
      <c r="B14" s="7">
        <f t="shared" si="0"/>
        <v>44956</v>
      </c>
      <c r="C14" s="3" t="s">
        <v>17</v>
      </c>
      <c r="D14" s="11" t="s">
        <v>125</v>
      </c>
      <c r="E14" s="3" t="s">
        <v>10</v>
      </c>
      <c r="F14" s="3" t="s">
        <v>16</v>
      </c>
      <c r="G14" s="11" t="s">
        <v>14</v>
      </c>
      <c r="H14" s="3" t="s">
        <v>32</v>
      </c>
      <c r="I14" s="3" t="s">
        <v>14</v>
      </c>
    </row>
    <row r="15" spans="1:9" s="15" customFormat="1" ht="15" customHeight="1" x14ac:dyDescent="0.25">
      <c r="A15" s="9" t="s">
        <v>126</v>
      </c>
      <c r="B15" s="12">
        <f t="shared" si="0"/>
        <v>44958</v>
      </c>
      <c r="C15" s="13" t="s">
        <v>17</v>
      </c>
      <c r="D15" s="14" t="s">
        <v>27</v>
      </c>
      <c r="E15" s="13" t="s">
        <v>10</v>
      </c>
      <c r="F15" s="14" t="s">
        <v>22</v>
      </c>
      <c r="G15" s="14" t="s">
        <v>12</v>
      </c>
      <c r="H15" s="14" t="s">
        <v>20</v>
      </c>
      <c r="I15" s="13" t="s">
        <v>14</v>
      </c>
    </row>
    <row r="16" spans="1:9" s="15" customFormat="1" ht="15" customHeight="1" x14ac:dyDescent="0.25">
      <c r="A16" s="9" t="s">
        <v>127</v>
      </c>
      <c r="B16" s="7">
        <f t="shared" si="0"/>
        <v>44961</v>
      </c>
      <c r="C16" s="3" t="s">
        <v>17</v>
      </c>
      <c r="D16" s="11" t="s">
        <v>128</v>
      </c>
      <c r="E16" s="3" t="s">
        <v>10</v>
      </c>
      <c r="F16" s="3" t="s">
        <v>67</v>
      </c>
      <c r="G16" s="11" t="s">
        <v>12</v>
      </c>
      <c r="H16" s="3" t="s">
        <v>118</v>
      </c>
      <c r="I16" s="3" t="s">
        <v>14</v>
      </c>
    </row>
    <row r="17" spans="1:9" s="15" customFormat="1" ht="27.75" customHeight="1" x14ac:dyDescent="0.25">
      <c r="A17" s="9" t="s">
        <v>129</v>
      </c>
      <c r="B17" s="12">
        <f t="shared" si="0"/>
        <v>44980</v>
      </c>
      <c r="C17" s="13" t="s">
        <v>15</v>
      </c>
      <c r="D17" s="14" t="s">
        <v>130</v>
      </c>
      <c r="E17" s="13" t="s">
        <v>10</v>
      </c>
      <c r="F17" s="14" t="s">
        <v>23</v>
      </c>
      <c r="G17" s="14" t="s">
        <v>12</v>
      </c>
      <c r="H17" s="14" t="s">
        <v>13</v>
      </c>
      <c r="I17" s="13" t="s">
        <v>14</v>
      </c>
    </row>
    <row r="18" spans="1:9" s="15" customFormat="1" ht="30" customHeight="1" x14ac:dyDescent="0.25">
      <c r="A18" s="9" t="s">
        <v>131</v>
      </c>
      <c r="B18" s="7">
        <f t="shared" si="0"/>
        <v>44980</v>
      </c>
      <c r="C18" s="3" t="s">
        <v>15</v>
      </c>
      <c r="D18" s="11" t="s">
        <v>132</v>
      </c>
      <c r="E18" s="3" t="s">
        <v>10</v>
      </c>
      <c r="F18" s="3" t="s">
        <v>23</v>
      </c>
      <c r="G18" s="11" t="s">
        <v>12</v>
      </c>
      <c r="H18" s="3" t="s">
        <v>13</v>
      </c>
      <c r="I18" s="3" t="s">
        <v>14</v>
      </c>
    </row>
    <row r="19" spans="1:9" s="15" customFormat="1" ht="31.5" customHeight="1" x14ac:dyDescent="0.25">
      <c r="A19" s="9" t="s">
        <v>133</v>
      </c>
      <c r="B19" s="12">
        <f t="shared" si="0"/>
        <v>44985</v>
      </c>
      <c r="C19" s="13" t="s">
        <v>15</v>
      </c>
      <c r="D19" s="14" t="s">
        <v>134</v>
      </c>
      <c r="E19" s="13" t="s">
        <v>10</v>
      </c>
      <c r="F19" s="14" t="s">
        <v>23</v>
      </c>
      <c r="G19" s="14" t="s">
        <v>14</v>
      </c>
      <c r="H19" s="14" t="s">
        <v>32</v>
      </c>
      <c r="I19" s="13" t="s">
        <v>14</v>
      </c>
    </row>
    <row r="20" spans="1:9" s="15" customFormat="1" ht="36" customHeight="1" x14ac:dyDescent="0.25">
      <c r="A20" s="9" t="s">
        <v>135</v>
      </c>
      <c r="B20" s="7">
        <f t="shared" si="0"/>
        <v>44989</v>
      </c>
      <c r="C20" s="3" t="s">
        <v>15</v>
      </c>
      <c r="D20" s="11" t="s">
        <v>136</v>
      </c>
      <c r="E20" s="3" t="s">
        <v>10</v>
      </c>
      <c r="F20" s="3" t="s">
        <v>16</v>
      </c>
      <c r="G20" s="11" t="s">
        <v>12</v>
      </c>
      <c r="H20" s="3" t="s">
        <v>13</v>
      </c>
      <c r="I20" s="3" t="s">
        <v>14</v>
      </c>
    </row>
    <row r="21" spans="1:9" s="15" customFormat="1" ht="15" customHeight="1" x14ac:dyDescent="0.25">
      <c r="A21" s="9" t="s">
        <v>137</v>
      </c>
      <c r="B21" s="12">
        <f t="shared" si="0"/>
        <v>44989</v>
      </c>
      <c r="C21" s="13" t="s">
        <v>17</v>
      </c>
      <c r="D21" s="14" t="s">
        <v>138</v>
      </c>
      <c r="E21" s="13" t="s">
        <v>10</v>
      </c>
      <c r="F21" s="14" t="s">
        <v>23</v>
      </c>
      <c r="G21" s="14" t="s">
        <v>14</v>
      </c>
      <c r="H21" s="14" t="s">
        <v>32</v>
      </c>
      <c r="I21" s="13" t="s">
        <v>14</v>
      </c>
    </row>
    <row r="22" spans="1:9" s="15" customFormat="1" ht="15" customHeight="1" x14ac:dyDescent="0.25">
      <c r="A22" s="9" t="s">
        <v>139</v>
      </c>
      <c r="B22" s="7">
        <f t="shared" ref="B22:B34" si="1">INT(A22)</f>
        <v>44998</v>
      </c>
      <c r="C22" s="3" t="s">
        <v>15</v>
      </c>
      <c r="D22" s="11" t="s">
        <v>48</v>
      </c>
      <c r="E22" s="3" t="s">
        <v>10</v>
      </c>
      <c r="F22" s="3" t="s">
        <v>22</v>
      </c>
      <c r="G22" s="11" t="s">
        <v>12</v>
      </c>
      <c r="H22" s="3" t="s">
        <v>20</v>
      </c>
      <c r="I22" s="3" t="s">
        <v>14</v>
      </c>
    </row>
    <row r="23" spans="1:9" s="15" customFormat="1" ht="31.5" customHeight="1" x14ac:dyDescent="0.25">
      <c r="A23" s="9" t="s">
        <v>140</v>
      </c>
      <c r="B23" s="12">
        <f t="shared" si="1"/>
        <v>45009</v>
      </c>
      <c r="C23" s="13" t="s">
        <v>15</v>
      </c>
      <c r="D23" s="14" t="s">
        <v>141</v>
      </c>
      <c r="E23" s="13" t="s">
        <v>10</v>
      </c>
      <c r="F23" s="14" t="s">
        <v>23</v>
      </c>
      <c r="G23" s="14" t="s">
        <v>14</v>
      </c>
      <c r="H23" s="14" t="s">
        <v>32</v>
      </c>
      <c r="I23" s="13" t="s">
        <v>14</v>
      </c>
    </row>
    <row r="24" spans="1:9" s="15" customFormat="1" ht="15" customHeight="1" x14ac:dyDescent="0.25">
      <c r="A24" s="9" t="s">
        <v>142</v>
      </c>
      <c r="B24" s="7">
        <f t="shared" si="1"/>
        <v>45011</v>
      </c>
      <c r="C24" s="3" t="s">
        <v>15</v>
      </c>
      <c r="D24" s="11" t="s">
        <v>143</v>
      </c>
      <c r="E24" s="3" t="s">
        <v>10</v>
      </c>
      <c r="F24" s="3" t="s">
        <v>23</v>
      </c>
      <c r="G24" s="11" t="s">
        <v>12</v>
      </c>
      <c r="H24" s="3" t="s">
        <v>13</v>
      </c>
      <c r="I24" s="3" t="s">
        <v>14</v>
      </c>
    </row>
    <row r="25" spans="1:9" s="15" customFormat="1" ht="15" customHeight="1" x14ac:dyDescent="0.25">
      <c r="A25" s="9" t="s">
        <v>144</v>
      </c>
      <c r="B25" s="12">
        <f t="shared" si="1"/>
        <v>45014</v>
      </c>
      <c r="C25" s="13" t="s">
        <v>15</v>
      </c>
      <c r="D25" s="14" t="s">
        <v>145</v>
      </c>
      <c r="E25" s="13" t="s">
        <v>10</v>
      </c>
      <c r="F25" s="14" t="s">
        <v>146</v>
      </c>
      <c r="G25" s="14" t="s">
        <v>12</v>
      </c>
      <c r="H25" s="14" t="s">
        <v>13</v>
      </c>
      <c r="I25" s="13" t="s">
        <v>12</v>
      </c>
    </row>
    <row r="26" spans="1:9" s="15" customFormat="1" ht="15" customHeight="1" x14ac:dyDescent="0.25">
      <c r="A26" s="9" t="s">
        <v>147</v>
      </c>
      <c r="B26" s="7">
        <f t="shared" si="1"/>
        <v>45017</v>
      </c>
      <c r="C26" s="3" t="s">
        <v>15</v>
      </c>
      <c r="D26" s="11" t="s">
        <v>148</v>
      </c>
      <c r="E26" s="3" t="s">
        <v>10</v>
      </c>
      <c r="F26" s="3" t="s">
        <v>16</v>
      </c>
      <c r="G26" s="11" t="s">
        <v>12</v>
      </c>
      <c r="H26" s="3" t="s">
        <v>13</v>
      </c>
      <c r="I26" s="3" t="s">
        <v>14</v>
      </c>
    </row>
    <row r="27" spans="1:9" s="15" customFormat="1" ht="15" customHeight="1" x14ac:dyDescent="0.25">
      <c r="A27" s="9" t="s">
        <v>149</v>
      </c>
      <c r="B27" s="12">
        <f t="shared" si="1"/>
        <v>45019</v>
      </c>
      <c r="C27" s="13" t="s">
        <v>15</v>
      </c>
      <c r="D27" s="14" t="s">
        <v>48</v>
      </c>
      <c r="E27" s="13" t="s">
        <v>10</v>
      </c>
      <c r="F27" s="14" t="s">
        <v>23</v>
      </c>
      <c r="G27" s="14" t="s">
        <v>14</v>
      </c>
      <c r="H27" s="14" t="s">
        <v>32</v>
      </c>
      <c r="I27" s="13" t="s">
        <v>14</v>
      </c>
    </row>
    <row r="28" spans="1:9" s="15" customFormat="1" ht="15" customHeight="1" x14ac:dyDescent="0.25">
      <c r="A28" s="10" t="s">
        <v>150</v>
      </c>
      <c r="B28" s="7">
        <f t="shared" si="1"/>
        <v>45035</v>
      </c>
      <c r="C28" s="3" t="s">
        <v>15</v>
      </c>
      <c r="D28" s="11" t="s">
        <v>113</v>
      </c>
      <c r="E28" s="3" t="s">
        <v>10</v>
      </c>
      <c r="F28" s="3" t="s">
        <v>16</v>
      </c>
      <c r="G28" s="11" t="s">
        <v>12</v>
      </c>
      <c r="H28" s="3" t="s">
        <v>13</v>
      </c>
      <c r="I28" s="3" t="s">
        <v>14</v>
      </c>
    </row>
    <row r="29" spans="1:9" s="15" customFormat="1" ht="15" customHeight="1" x14ac:dyDescent="0.25">
      <c r="A29" s="10" t="s">
        <v>151</v>
      </c>
      <c r="B29" s="12">
        <f t="shared" si="1"/>
        <v>45038</v>
      </c>
      <c r="C29" s="13" t="s">
        <v>17</v>
      </c>
      <c r="D29" s="14" t="s">
        <v>152</v>
      </c>
      <c r="E29" s="13" t="s">
        <v>10</v>
      </c>
      <c r="F29" s="14" t="s">
        <v>22</v>
      </c>
      <c r="G29" s="14" t="s">
        <v>12</v>
      </c>
      <c r="H29" s="14" t="s">
        <v>20</v>
      </c>
      <c r="I29" s="13" t="s">
        <v>14</v>
      </c>
    </row>
    <row r="30" spans="1:9" s="15" customFormat="1" ht="15" customHeight="1" x14ac:dyDescent="0.25">
      <c r="A30" s="10" t="s">
        <v>153</v>
      </c>
      <c r="B30" s="7">
        <f t="shared" si="1"/>
        <v>45039</v>
      </c>
      <c r="C30" s="3" t="s">
        <v>15</v>
      </c>
      <c r="D30" s="11" t="s">
        <v>154</v>
      </c>
      <c r="E30" s="3" t="s">
        <v>10</v>
      </c>
      <c r="F30" s="3" t="s">
        <v>23</v>
      </c>
      <c r="G30" s="11" t="s">
        <v>14</v>
      </c>
      <c r="H30" s="3" t="s">
        <v>32</v>
      </c>
      <c r="I30" s="3" t="s">
        <v>14</v>
      </c>
    </row>
    <row r="31" spans="1:9" s="15" customFormat="1" ht="15" customHeight="1" x14ac:dyDescent="0.25">
      <c r="A31" s="10" t="s">
        <v>155</v>
      </c>
      <c r="B31" s="12">
        <f t="shared" si="1"/>
        <v>45039</v>
      </c>
      <c r="C31" s="13" t="s">
        <v>15</v>
      </c>
      <c r="D31" s="14" t="s">
        <v>154</v>
      </c>
      <c r="E31" s="13" t="s">
        <v>10</v>
      </c>
      <c r="F31" s="14" t="s">
        <v>23</v>
      </c>
      <c r="G31" s="14" t="s">
        <v>12</v>
      </c>
      <c r="H31" s="14" t="s">
        <v>13</v>
      </c>
      <c r="I31" s="13" t="s">
        <v>14</v>
      </c>
    </row>
    <row r="32" spans="1:9" s="15" customFormat="1" ht="15" customHeight="1" x14ac:dyDescent="0.25">
      <c r="A32" s="10" t="s">
        <v>156</v>
      </c>
      <c r="B32" s="7">
        <f t="shared" si="1"/>
        <v>45048</v>
      </c>
      <c r="C32" s="3" t="s">
        <v>15</v>
      </c>
      <c r="D32" s="11" t="s">
        <v>45</v>
      </c>
      <c r="E32" s="3" t="s">
        <v>10</v>
      </c>
      <c r="F32" s="3" t="s">
        <v>16</v>
      </c>
      <c r="G32" s="11" t="s">
        <v>12</v>
      </c>
      <c r="H32" s="3" t="s">
        <v>13</v>
      </c>
      <c r="I32" s="3" t="s">
        <v>14</v>
      </c>
    </row>
    <row r="33" spans="1:9" s="15" customFormat="1" ht="15" customHeight="1" x14ac:dyDescent="0.25">
      <c r="A33" s="10" t="s">
        <v>157</v>
      </c>
      <c r="B33" s="12">
        <f t="shared" si="1"/>
        <v>45055</v>
      </c>
      <c r="C33" s="13" t="s">
        <v>17</v>
      </c>
      <c r="D33" s="14" t="s">
        <v>158</v>
      </c>
      <c r="E33" s="13" t="s">
        <v>10</v>
      </c>
      <c r="F33" s="14" t="s">
        <v>16</v>
      </c>
      <c r="G33" s="14" t="s">
        <v>12</v>
      </c>
      <c r="H33" s="14" t="s">
        <v>13</v>
      </c>
      <c r="I33" s="13" t="s">
        <v>14</v>
      </c>
    </row>
    <row r="34" spans="1:9" s="15" customFormat="1" ht="15" customHeight="1" x14ac:dyDescent="0.25">
      <c r="A34" s="10" t="s">
        <v>159</v>
      </c>
      <c r="B34" s="7">
        <f t="shared" si="1"/>
        <v>45056</v>
      </c>
      <c r="C34" s="3" t="s">
        <v>17</v>
      </c>
      <c r="D34" s="11" t="s">
        <v>119</v>
      </c>
      <c r="E34" s="3" t="s">
        <v>10</v>
      </c>
      <c r="F34" s="3" t="s">
        <v>16</v>
      </c>
      <c r="G34" s="11" t="s">
        <v>12</v>
      </c>
      <c r="H34" s="3" t="s">
        <v>13</v>
      </c>
      <c r="I34" s="3" t="s">
        <v>14</v>
      </c>
    </row>
    <row r="35" spans="1:9" s="15" customFormat="1" ht="15" customHeight="1" x14ac:dyDescent="0.25">
      <c r="A35" s="10" t="s">
        <v>160</v>
      </c>
      <c r="B35" s="12">
        <f t="shared" ref="B35:B40" si="2">INT(A35)</f>
        <v>45079</v>
      </c>
      <c r="C35" s="13" t="s">
        <v>15</v>
      </c>
      <c r="D35" s="14" t="s">
        <v>78</v>
      </c>
      <c r="E35" s="13" t="s">
        <v>10</v>
      </c>
      <c r="F35" s="14" t="s">
        <v>16</v>
      </c>
      <c r="G35" s="14" t="s">
        <v>12</v>
      </c>
      <c r="H35" s="14" t="s">
        <v>13</v>
      </c>
      <c r="I35" s="13" t="s">
        <v>14</v>
      </c>
    </row>
    <row r="36" spans="1:9" s="15" customFormat="1" ht="15" customHeight="1" x14ac:dyDescent="0.25">
      <c r="A36" s="10" t="s">
        <v>161</v>
      </c>
      <c r="B36" s="7">
        <f t="shared" si="2"/>
        <v>45092</v>
      </c>
      <c r="C36" s="3" t="s">
        <v>17</v>
      </c>
      <c r="D36" s="11" t="s">
        <v>162</v>
      </c>
      <c r="E36" s="3" t="s">
        <v>10</v>
      </c>
      <c r="F36" s="3" t="s">
        <v>22</v>
      </c>
      <c r="G36" s="11" t="s">
        <v>12</v>
      </c>
      <c r="H36" s="3" t="s">
        <v>20</v>
      </c>
      <c r="I36" s="3" t="s">
        <v>14</v>
      </c>
    </row>
    <row r="37" spans="1:9" s="15" customFormat="1" ht="41.25" customHeight="1" x14ac:dyDescent="0.25">
      <c r="A37" s="10" t="s">
        <v>163</v>
      </c>
      <c r="B37" s="12">
        <f t="shared" si="2"/>
        <v>45093</v>
      </c>
      <c r="C37" s="13" t="s">
        <v>15</v>
      </c>
      <c r="D37" s="14" t="s">
        <v>164</v>
      </c>
      <c r="E37" s="13" t="s">
        <v>10</v>
      </c>
      <c r="F37" s="14" t="s">
        <v>23</v>
      </c>
      <c r="G37" s="14" t="s">
        <v>14</v>
      </c>
      <c r="H37" s="14" t="s">
        <v>32</v>
      </c>
      <c r="I37" s="13" t="s">
        <v>14</v>
      </c>
    </row>
    <row r="38" spans="1:9" s="15" customFormat="1" ht="15" customHeight="1" x14ac:dyDescent="0.25">
      <c r="A38" s="10" t="s">
        <v>165</v>
      </c>
      <c r="B38" s="7">
        <f t="shared" si="2"/>
        <v>45093</v>
      </c>
      <c r="C38" s="3" t="s">
        <v>17</v>
      </c>
      <c r="D38" s="11" t="s">
        <v>27</v>
      </c>
      <c r="E38" s="3" t="s">
        <v>10</v>
      </c>
      <c r="F38" s="3" t="s">
        <v>23</v>
      </c>
      <c r="G38" s="11" t="s">
        <v>12</v>
      </c>
      <c r="H38" s="3" t="s">
        <v>13</v>
      </c>
      <c r="I38" s="3" t="s">
        <v>14</v>
      </c>
    </row>
    <row r="39" spans="1:9" s="15" customFormat="1" ht="30.75" customHeight="1" x14ac:dyDescent="0.25">
      <c r="A39" s="10" t="s">
        <v>166</v>
      </c>
      <c r="B39" s="12">
        <f t="shared" si="2"/>
        <v>45112</v>
      </c>
      <c r="C39" s="13" t="s">
        <v>15</v>
      </c>
      <c r="D39" s="14" t="s">
        <v>167</v>
      </c>
      <c r="E39" s="13" t="s">
        <v>10</v>
      </c>
      <c r="F39" s="14" t="s">
        <v>22</v>
      </c>
      <c r="G39" s="14" t="s">
        <v>12</v>
      </c>
      <c r="H39" s="14" t="s">
        <v>20</v>
      </c>
      <c r="I39" s="13" t="s">
        <v>14</v>
      </c>
    </row>
    <row r="40" spans="1:9" s="15" customFormat="1" ht="15" customHeight="1" x14ac:dyDescent="0.25">
      <c r="A40" s="10" t="s">
        <v>168</v>
      </c>
      <c r="B40" s="7">
        <f t="shared" si="2"/>
        <v>45116</v>
      </c>
      <c r="C40" s="3" t="s">
        <v>15</v>
      </c>
      <c r="D40" s="11" t="s">
        <v>154</v>
      </c>
      <c r="E40" s="3" t="s">
        <v>10</v>
      </c>
      <c r="F40" s="3" t="s">
        <v>16</v>
      </c>
      <c r="G40" s="11" t="s">
        <v>12</v>
      </c>
      <c r="H40" s="3" t="s">
        <v>13</v>
      </c>
      <c r="I40" s="3" t="s">
        <v>14</v>
      </c>
    </row>
    <row r="41" spans="1:9" s="15" customFormat="1" ht="15" customHeight="1" x14ac:dyDescent="0.25">
      <c r="A41" s="9" t="s">
        <v>169</v>
      </c>
      <c r="B41" s="12">
        <f t="shared" ref="B41:B49" si="3">INT(A41)</f>
        <v>45137</v>
      </c>
      <c r="C41" s="13" t="s">
        <v>15</v>
      </c>
      <c r="D41" s="14" t="s">
        <v>148</v>
      </c>
      <c r="E41" s="13" t="s">
        <v>10</v>
      </c>
      <c r="F41" s="14" t="s">
        <v>23</v>
      </c>
      <c r="G41" s="14" t="s">
        <v>12</v>
      </c>
      <c r="H41" s="14" t="s">
        <v>13</v>
      </c>
      <c r="I41" s="13" t="s">
        <v>14</v>
      </c>
    </row>
    <row r="42" spans="1:9" s="15" customFormat="1" ht="28.5" customHeight="1" x14ac:dyDescent="0.25">
      <c r="A42" s="9" t="s">
        <v>170</v>
      </c>
      <c r="B42" s="7">
        <f t="shared" si="3"/>
        <v>45139</v>
      </c>
      <c r="C42" s="3" t="s">
        <v>15</v>
      </c>
      <c r="D42" s="11" t="s">
        <v>171</v>
      </c>
      <c r="E42" s="3" t="s">
        <v>10</v>
      </c>
      <c r="F42" s="3" t="s">
        <v>23</v>
      </c>
      <c r="G42" s="11" t="s">
        <v>12</v>
      </c>
      <c r="H42" s="3" t="s">
        <v>13</v>
      </c>
      <c r="I42" s="3" t="s">
        <v>14</v>
      </c>
    </row>
    <row r="43" spans="1:9" s="15" customFormat="1" ht="15" customHeight="1" x14ac:dyDescent="0.25">
      <c r="A43" s="9" t="s">
        <v>172</v>
      </c>
      <c r="B43" s="12">
        <f t="shared" si="3"/>
        <v>45141</v>
      </c>
      <c r="C43" s="13" t="s">
        <v>17</v>
      </c>
      <c r="D43" s="14" t="s">
        <v>173</v>
      </c>
      <c r="E43" s="13" t="s">
        <v>10</v>
      </c>
      <c r="F43" s="14" t="s">
        <v>23</v>
      </c>
      <c r="G43" s="14" t="s">
        <v>12</v>
      </c>
      <c r="H43" s="14" t="s">
        <v>13</v>
      </c>
      <c r="I43" s="13" t="s">
        <v>14</v>
      </c>
    </row>
    <row r="44" spans="1:9" s="15" customFormat="1" ht="15" customHeight="1" x14ac:dyDescent="0.25">
      <c r="A44" s="9" t="s">
        <v>175</v>
      </c>
      <c r="B44" s="7">
        <f t="shared" si="3"/>
        <v>45144</v>
      </c>
      <c r="C44" s="3" t="s">
        <v>17</v>
      </c>
      <c r="D44" s="11" t="s">
        <v>112</v>
      </c>
      <c r="E44" s="3" t="s">
        <v>10</v>
      </c>
      <c r="F44" s="3" t="s">
        <v>46</v>
      </c>
      <c r="G44" s="11" t="s">
        <v>12</v>
      </c>
      <c r="H44" s="3" t="s">
        <v>13</v>
      </c>
      <c r="I44" s="3" t="s">
        <v>14</v>
      </c>
    </row>
    <row r="45" spans="1:9" s="15" customFormat="1" ht="15" customHeight="1" x14ac:dyDescent="0.25">
      <c r="A45" s="9" t="s">
        <v>176</v>
      </c>
      <c r="B45" s="12">
        <f t="shared" si="3"/>
        <v>45145</v>
      </c>
      <c r="C45" s="13" t="s">
        <v>15</v>
      </c>
      <c r="D45" s="14" t="s">
        <v>177</v>
      </c>
      <c r="E45" s="13" t="s">
        <v>10</v>
      </c>
      <c r="F45" s="14" t="s">
        <v>23</v>
      </c>
      <c r="G45" s="14" t="s">
        <v>12</v>
      </c>
      <c r="H45" s="14" t="s">
        <v>13</v>
      </c>
      <c r="I45" s="13" t="s">
        <v>14</v>
      </c>
    </row>
    <row r="46" spans="1:9" s="15" customFormat="1" ht="15" customHeight="1" x14ac:dyDescent="0.25">
      <c r="A46" s="9" t="s">
        <v>178</v>
      </c>
      <c r="B46" s="7">
        <f t="shared" si="3"/>
        <v>45147</v>
      </c>
      <c r="C46" s="3" t="s">
        <v>15</v>
      </c>
      <c r="D46" s="11" t="s">
        <v>179</v>
      </c>
      <c r="E46" s="3" t="s">
        <v>10</v>
      </c>
      <c r="F46" s="3" t="s">
        <v>23</v>
      </c>
      <c r="G46" s="11" t="s">
        <v>12</v>
      </c>
      <c r="H46" s="3" t="s">
        <v>13</v>
      </c>
      <c r="I46" s="3" t="s">
        <v>14</v>
      </c>
    </row>
    <row r="47" spans="1:9" s="15" customFormat="1" ht="15" customHeight="1" x14ac:dyDescent="0.25">
      <c r="A47" s="9" t="s">
        <v>180</v>
      </c>
      <c r="B47" s="12">
        <f t="shared" si="3"/>
        <v>45153</v>
      </c>
      <c r="C47" s="13" t="s">
        <v>17</v>
      </c>
      <c r="D47" s="14" t="s">
        <v>174</v>
      </c>
      <c r="E47" s="13" t="s">
        <v>10</v>
      </c>
      <c r="F47" s="14" t="s">
        <v>19</v>
      </c>
      <c r="G47" s="14" t="s">
        <v>12</v>
      </c>
      <c r="H47" s="14" t="s">
        <v>13</v>
      </c>
      <c r="I47" s="13" t="s">
        <v>14</v>
      </c>
    </row>
    <row r="48" spans="1:9" s="15" customFormat="1" ht="32.25" customHeight="1" x14ac:dyDescent="0.25">
      <c r="A48" s="9" t="s">
        <v>181</v>
      </c>
      <c r="B48" s="7">
        <f t="shared" si="3"/>
        <v>45157</v>
      </c>
      <c r="C48" s="3" t="s">
        <v>17</v>
      </c>
      <c r="D48" s="11" t="s">
        <v>182</v>
      </c>
      <c r="E48" s="3" t="s">
        <v>10</v>
      </c>
      <c r="F48" s="3" t="s">
        <v>23</v>
      </c>
      <c r="G48" s="11" t="s">
        <v>12</v>
      </c>
      <c r="H48" s="3" t="s">
        <v>13</v>
      </c>
      <c r="I48" s="3" t="s">
        <v>14</v>
      </c>
    </row>
    <row r="49" spans="1:9" s="15" customFormat="1" ht="15" customHeight="1" x14ac:dyDescent="0.25">
      <c r="A49" s="9" t="s">
        <v>183</v>
      </c>
      <c r="B49" s="12">
        <f t="shared" si="3"/>
        <v>45164</v>
      </c>
      <c r="C49" s="13" t="s">
        <v>17</v>
      </c>
      <c r="D49" s="14" t="s">
        <v>27</v>
      </c>
      <c r="E49" s="13" t="s">
        <v>10</v>
      </c>
      <c r="F49" s="14" t="s">
        <v>16</v>
      </c>
      <c r="G49" s="14" t="s">
        <v>12</v>
      </c>
      <c r="H49" s="14" t="s">
        <v>13</v>
      </c>
      <c r="I49" s="13" t="s">
        <v>14</v>
      </c>
    </row>
    <row r="50" spans="1:9" s="15" customFormat="1" ht="15" customHeight="1" x14ac:dyDescent="0.25">
      <c r="A50" s="9" t="s">
        <v>184</v>
      </c>
      <c r="B50" s="7">
        <f t="shared" ref="B50:B54" si="4">INT(A50)</f>
        <v>45181</v>
      </c>
      <c r="C50" s="3" t="s">
        <v>17</v>
      </c>
      <c r="D50" s="11" t="s">
        <v>185</v>
      </c>
      <c r="E50" s="3" t="s">
        <v>10</v>
      </c>
      <c r="F50" s="3" t="s">
        <v>22</v>
      </c>
      <c r="G50" s="11" t="s">
        <v>12</v>
      </c>
      <c r="H50" s="3" t="s">
        <v>20</v>
      </c>
      <c r="I50" s="3" t="s">
        <v>14</v>
      </c>
    </row>
    <row r="51" spans="1:9" s="15" customFormat="1" ht="15" customHeight="1" x14ac:dyDescent="0.25">
      <c r="A51" s="9" t="s">
        <v>186</v>
      </c>
      <c r="B51" s="12">
        <f t="shared" si="4"/>
        <v>45192</v>
      </c>
      <c r="C51" s="13" t="s">
        <v>17</v>
      </c>
      <c r="D51" s="14" t="s">
        <v>18</v>
      </c>
      <c r="E51" s="13" t="s">
        <v>10</v>
      </c>
      <c r="F51" s="14" t="s">
        <v>23</v>
      </c>
      <c r="G51" s="14" t="s">
        <v>12</v>
      </c>
      <c r="H51" s="14" t="s">
        <v>13</v>
      </c>
      <c r="I51" s="13" t="s">
        <v>14</v>
      </c>
    </row>
    <row r="52" spans="1:9" s="15" customFormat="1" ht="28.5" customHeight="1" x14ac:dyDescent="0.25">
      <c r="A52" s="9" t="s">
        <v>187</v>
      </c>
      <c r="B52" s="7">
        <f t="shared" si="4"/>
        <v>45194</v>
      </c>
      <c r="C52" s="3" t="s">
        <v>15</v>
      </c>
      <c r="D52" s="11" t="s">
        <v>188</v>
      </c>
      <c r="E52" s="3" t="s">
        <v>10</v>
      </c>
      <c r="F52" s="3" t="s">
        <v>23</v>
      </c>
      <c r="G52" s="11" t="s">
        <v>14</v>
      </c>
      <c r="H52" s="3" t="s">
        <v>32</v>
      </c>
      <c r="I52" s="3" t="s">
        <v>14</v>
      </c>
    </row>
    <row r="53" spans="1:9" s="15" customFormat="1" ht="32.25" customHeight="1" x14ac:dyDescent="0.25">
      <c r="A53" s="9" t="s">
        <v>189</v>
      </c>
      <c r="B53" s="12">
        <f t="shared" si="4"/>
        <v>45231</v>
      </c>
      <c r="C53" s="13" t="s">
        <v>15</v>
      </c>
      <c r="D53" s="14" t="s">
        <v>190</v>
      </c>
      <c r="E53" s="13" t="s">
        <v>10</v>
      </c>
      <c r="F53" s="14" t="s">
        <v>23</v>
      </c>
      <c r="G53" s="14" t="s">
        <v>14</v>
      </c>
      <c r="H53" s="14" t="s">
        <v>32</v>
      </c>
      <c r="I53" s="13" t="s">
        <v>14</v>
      </c>
    </row>
    <row r="54" spans="1:9" s="15" customFormat="1" ht="15" customHeight="1" x14ac:dyDescent="0.25">
      <c r="A54" s="9" t="s">
        <v>191</v>
      </c>
      <c r="B54" s="7">
        <f t="shared" si="4"/>
        <v>45234</v>
      </c>
      <c r="C54" s="3" t="s">
        <v>17</v>
      </c>
      <c r="D54" s="11" t="s">
        <v>21</v>
      </c>
      <c r="E54" s="3" t="s">
        <v>10</v>
      </c>
      <c r="F54" s="3" t="s">
        <v>19</v>
      </c>
      <c r="G54" s="11" t="s">
        <v>12</v>
      </c>
      <c r="H54" s="3" t="s">
        <v>20</v>
      </c>
      <c r="I54" s="3" t="s">
        <v>14</v>
      </c>
    </row>
    <row r="55" spans="1:9" s="15" customFormat="1" ht="15" customHeight="1" x14ac:dyDescent="0.25">
      <c r="A55" s="9" t="s">
        <v>192</v>
      </c>
      <c r="B55" s="12">
        <f t="shared" ref="B55:B58" si="5">INT(A55)</f>
        <v>45246</v>
      </c>
      <c r="C55" s="13" t="s">
        <v>15</v>
      </c>
      <c r="D55" s="14" t="s">
        <v>179</v>
      </c>
      <c r="E55" s="13" t="s">
        <v>10</v>
      </c>
      <c r="F55" s="14" t="s">
        <v>16</v>
      </c>
      <c r="G55" s="14" t="s">
        <v>12</v>
      </c>
      <c r="H55" s="14" t="s">
        <v>13</v>
      </c>
      <c r="I55" s="13" t="s">
        <v>14</v>
      </c>
    </row>
    <row r="56" spans="1:9" s="15" customFormat="1" ht="15" customHeight="1" x14ac:dyDescent="0.25">
      <c r="A56" s="9" t="s">
        <v>193</v>
      </c>
      <c r="B56" s="7">
        <f t="shared" si="5"/>
        <v>45262</v>
      </c>
      <c r="C56" s="3" t="s">
        <v>17</v>
      </c>
      <c r="D56" s="11" t="s">
        <v>18</v>
      </c>
      <c r="E56" s="3" t="s">
        <v>10</v>
      </c>
      <c r="F56" s="3" t="s">
        <v>194</v>
      </c>
      <c r="G56" s="11" t="s">
        <v>12</v>
      </c>
      <c r="H56" s="3" t="s">
        <v>13</v>
      </c>
      <c r="I56" s="3" t="s">
        <v>14</v>
      </c>
    </row>
    <row r="57" spans="1:9" s="15" customFormat="1" ht="15" customHeight="1" x14ac:dyDescent="0.25">
      <c r="A57" s="9" t="s">
        <v>195</v>
      </c>
      <c r="B57" s="12">
        <f t="shared" si="5"/>
        <v>45268</v>
      </c>
      <c r="C57" s="13" t="s">
        <v>17</v>
      </c>
      <c r="D57" s="14" t="s">
        <v>196</v>
      </c>
      <c r="E57" s="13" t="s">
        <v>10</v>
      </c>
      <c r="F57" s="14" t="s">
        <v>23</v>
      </c>
      <c r="G57" s="14" t="s">
        <v>14</v>
      </c>
      <c r="H57" s="14" t="s">
        <v>32</v>
      </c>
      <c r="I57" s="13" t="s">
        <v>14</v>
      </c>
    </row>
    <row r="58" spans="1:9" s="15" customFormat="1" ht="15" customHeight="1" x14ac:dyDescent="0.25">
      <c r="A58" s="9" t="s">
        <v>197</v>
      </c>
      <c r="B58" s="7">
        <f t="shared" si="5"/>
        <v>45283</v>
      </c>
      <c r="C58" s="3" t="s">
        <v>17</v>
      </c>
      <c r="D58" s="11" t="s">
        <v>198</v>
      </c>
      <c r="E58" s="3" t="s">
        <v>10</v>
      </c>
      <c r="F58" s="3" t="s">
        <v>22</v>
      </c>
      <c r="G58" s="11" t="s">
        <v>12</v>
      </c>
      <c r="H58" s="3" t="s">
        <v>20</v>
      </c>
      <c r="I58" s="3" t="s">
        <v>14</v>
      </c>
    </row>
  </sheetData>
  <mergeCells count="4">
    <mergeCell ref="A1:I5"/>
    <mergeCell ref="A6:I8"/>
    <mergeCell ref="A9:I9"/>
    <mergeCell ref="A10:I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FFC0-4CF5-41E7-8325-FB60C17E3D57}">
  <dimension ref="A1:H19"/>
  <sheetViews>
    <sheetView workbookViewId="0">
      <selection activeCell="I8" sqref="I8"/>
    </sheetView>
  </sheetViews>
  <sheetFormatPr defaultRowHeight="15" x14ac:dyDescent="0.25"/>
  <cols>
    <col min="1" max="1" width="10.42578125" customWidth="1"/>
    <col min="2" max="2" width="21" customWidth="1"/>
    <col min="3" max="3" width="27.28515625" customWidth="1"/>
    <col min="4" max="5" width="36" customWidth="1"/>
    <col min="6" max="6" width="18.140625" customWidth="1"/>
    <col min="7" max="7" width="22.28515625" customWidth="1"/>
    <col min="8" max="8" width="11.5703125" customWidth="1"/>
  </cols>
  <sheetData>
    <row r="1" spans="1:8" x14ac:dyDescent="0.25">
      <c r="A1" s="16"/>
      <c r="B1" s="16"/>
      <c r="C1" s="16"/>
      <c r="D1" s="16"/>
      <c r="E1" s="16"/>
      <c r="F1" s="16"/>
      <c r="G1" s="16"/>
      <c r="H1" s="16"/>
    </row>
    <row r="2" spans="1:8" x14ac:dyDescent="0.25">
      <c r="A2" s="16"/>
      <c r="B2" s="16"/>
      <c r="C2" s="16"/>
      <c r="D2" s="16"/>
      <c r="E2" s="16"/>
      <c r="F2" s="16"/>
      <c r="G2" s="16"/>
      <c r="H2" s="16"/>
    </row>
    <row r="3" spans="1:8" x14ac:dyDescent="0.25">
      <c r="A3" s="16"/>
      <c r="B3" s="16"/>
      <c r="C3" s="16"/>
      <c r="D3" s="16"/>
      <c r="E3" s="16"/>
      <c r="F3" s="16"/>
      <c r="G3" s="16"/>
      <c r="H3" s="16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ht="15.75" thickBot="1" x14ac:dyDescent="0.3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0</v>
      </c>
      <c r="B6" s="18"/>
      <c r="C6" s="18"/>
      <c r="D6" s="18"/>
      <c r="E6" s="18"/>
      <c r="F6" s="18"/>
      <c r="G6" s="18"/>
      <c r="H6" s="18"/>
    </row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ht="15.75" thickBot="1" x14ac:dyDescent="0.3">
      <c r="A8" s="20"/>
      <c r="B8" s="20"/>
      <c r="C8" s="20"/>
      <c r="D8" s="20"/>
      <c r="E8" s="20"/>
      <c r="F8" s="20"/>
      <c r="G8" s="20"/>
      <c r="H8" s="20"/>
    </row>
    <row r="9" spans="1:8" x14ac:dyDescent="0.25">
      <c r="A9" s="21"/>
      <c r="B9" s="21"/>
      <c r="C9" s="21"/>
      <c r="D9" s="21"/>
      <c r="E9" s="21"/>
      <c r="F9" s="21"/>
      <c r="G9" s="21"/>
      <c r="H9" s="21"/>
    </row>
    <row r="10" spans="1:8" x14ac:dyDescent="0.25">
      <c r="A10" s="22">
        <v>2022</v>
      </c>
      <c r="B10" s="23"/>
      <c r="C10" s="23"/>
      <c r="D10" s="23"/>
      <c r="E10" s="23"/>
      <c r="F10" s="23"/>
      <c r="G10" s="23"/>
      <c r="H10" s="23"/>
    </row>
    <row r="11" spans="1:8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</row>
    <row r="12" spans="1:8" ht="15" customHeight="1" x14ac:dyDescent="0.25">
      <c r="A12" s="7">
        <v>44780.4375</v>
      </c>
      <c r="B12" s="3" t="s">
        <v>17</v>
      </c>
      <c r="C12" s="11" t="s">
        <v>18</v>
      </c>
      <c r="D12" s="3" t="s">
        <v>10</v>
      </c>
      <c r="E12" s="3" t="s">
        <v>22</v>
      </c>
      <c r="F12" s="11" t="s">
        <v>12</v>
      </c>
      <c r="G12" s="3" t="s">
        <v>20</v>
      </c>
      <c r="H12" s="3" t="s">
        <v>14</v>
      </c>
    </row>
    <row r="13" spans="1:8" x14ac:dyDescent="0.25">
      <c r="A13" s="12">
        <v>44797</v>
      </c>
      <c r="B13" s="13" t="s">
        <v>17</v>
      </c>
      <c r="C13" s="14" t="s">
        <v>200</v>
      </c>
      <c r="D13" s="13" t="s">
        <v>10</v>
      </c>
      <c r="E13" s="14" t="s">
        <v>201</v>
      </c>
      <c r="F13" s="14" t="s">
        <v>12</v>
      </c>
      <c r="G13" s="14" t="s">
        <v>20</v>
      </c>
      <c r="H13" s="13" t="s">
        <v>14</v>
      </c>
    </row>
    <row r="14" spans="1:8" x14ac:dyDescent="0.25">
      <c r="A14" s="7">
        <v>44836</v>
      </c>
      <c r="B14" s="3" t="s">
        <v>15</v>
      </c>
      <c r="C14" s="11" t="s">
        <v>202</v>
      </c>
      <c r="D14" s="3" t="s">
        <v>10</v>
      </c>
      <c r="E14" s="3" t="s">
        <v>23</v>
      </c>
      <c r="F14" s="11" t="s">
        <v>12</v>
      </c>
      <c r="G14" s="3" t="s">
        <v>13</v>
      </c>
      <c r="H14" s="3" t="s">
        <v>14</v>
      </c>
    </row>
    <row r="15" spans="1:8" x14ac:dyDescent="0.25">
      <c r="A15" s="12">
        <v>44848</v>
      </c>
      <c r="B15" s="13" t="s">
        <v>15</v>
      </c>
      <c r="C15" s="14" t="s">
        <v>204</v>
      </c>
      <c r="D15" s="13" t="s">
        <v>10</v>
      </c>
      <c r="E15" s="14" t="s">
        <v>22</v>
      </c>
      <c r="F15" s="14" t="s">
        <v>12</v>
      </c>
      <c r="G15" s="14" t="s">
        <v>20</v>
      </c>
      <c r="H15" s="13" t="s">
        <v>14</v>
      </c>
    </row>
    <row r="16" spans="1:8" x14ac:dyDescent="0.25">
      <c r="A16" s="7">
        <v>44854</v>
      </c>
      <c r="B16" s="3" t="s">
        <v>17</v>
      </c>
      <c r="C16" s="11" t="s">
        <v>205</v>
      </c>
      <c r="D16" s="3" t="s">
        <v>10</v>
      </c>
      <c r="E16" s="3" t="s">
        <v>22</v>
      </c>
      <c r="F16" s="11" t="s">
        <v>14</v>
      </c>
      <c r="G16" s="3" t="s">
        <v>32</v>
      </c>
      <c r="H16" s="3" t="s">
        <v>14</v>
      </c>
    </row>
    <row r="17" spans="1:8" ht="25.5" x14ac:dyDescent="0.25">
      <c r="A17" s="12">
        <v>44858</v>
      </c>
      <c r="B17" s="13" t="s">
        <v>42</v>
      </c>
      <c r="C17" s="14" t="s">
        <v>206</v>
      </c>
      <c r="D17" s="13" t="s">
        <v>199</v>
      </c>
      <c r="E17" s="14" t="s">
        <v>16</v>
      </c>
      <c r="F17" s="14" t="s">
        <v>12</v>
      </c>
      <c r="G17" s="14" t="s">
        <v>13</v>
      </c>
      <c r="H17" s="13" t="s">
        <v>14</v>
      </c>
    </row>
    <row r="18" spans="1:8" x14ac:dyDescent="0.25">
      <c r="A18" s="7">
        <v>44892</v>
      </c>
      <c r="B18" s="3" t="s">
        <v>17</v>
      </c>
      <c r="C18" s="11" t="s">
        <v>207</v>
      </c>
      <c r="D18" s="3" t="s">
        <v>10</v>
      </c>
      <c r="E18" s="3" t="s">
        <v>22</v>
      </c>
      <c r="F18" s="11" t="s">
        <v>12</v>
      </c>
      <c r="G18" s="3" t="s">
        <v>20</v>
      </c>
      <c r="H18" s="3" t="s">
        <v>14</v>
      </c>
    </row>
    <row r="19" spans="1:8" ht="25.5" x14ac:dyDescent="0.25">
      <c r="A19" s="12">
        <v>44918</v>
      </c>
      <c r="B19" s="13" t="s">
        <v>17</v>
      </c>
      <c r="C19" s="14" t="s">
        <v>203</v>
      </c>
      <c r="D19" s="13" t="s">
        <v>10</v>
      </c>
      <c r="E19" s="14" t="s">
        <v>82</v>
      </c>
      <c r="F19" s="14" t="s">
        <v>12</v>
      </c>
      <c r="G19" s="14" t="s">
        <v>20</v>
      </c>
      <c r="H19" s="13" t="s">
        <v>14</v>
      </c>
    </row>
  </sheetData>
  <mergeCells count="4">
    <mergeCell ref="A1:H5"/>
    <mergeCell ref="A6:H8"/>
    <mergeCell ref="A9:H9"/>
    <mergeCell ref="A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904ce-93e0-41ec-8204-1d9d47d8d784">
      <Terms xmlns="http://schemas.microsoft.com/office/infopath/2007/PartnerControls"/>
    </lcf76f155ced4ddcb4097134ff3c332f>
    <TaxCatchAll xmlns="0f7037ba-4d5d-452b-abf2-b8ed6effd93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9A34735AE944D82201C0C7393AAE5" ma:contentTypeVersion="15" ma:contentTypeDescription="Create a new document." ma:contentTypeScope="" ma:versionID="6c4f92d4ebf3078750947a88e742797b">
  <xsd:schema xmlns:xsd="http://www.w3.org/2001/XMLSchema" xmlns:xs="http://www.w3.org/2001/XMLSchema" xmlns:p="http://schemas.microsoft.com/office/2006/metadata/properties" xmlns:ns2="b1d904ce-93e0-41ec-8204-1d9d47d8d784" xmlns:ns3="0f7037ba-4d5d-452b-abf2-b8ed6effd93a" targetNamespace="http://schemas.microsoft.com/office/2006/metadata/properties" ma:root="true" ma:fieldsID="72fda6ceeb150d1da13b8b9d4adc920a" ns2:_="" ns3:_="">
    <xsd:import namespace="b1d904ce-93e0-41ec-8204-1d9d47d8d784"/>
    <xsd:import namespace="0f7037ba-4d5d-452b-abf2-b8ed6effd9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904ce-93e0-41ec-8204-1d9d47d8d7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97b3254-0240-4307-8c74-a41e0888c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037ba-4d5d-452b-abf2-b8ed6effd9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8ac6bb0-de27-44d0-9567-042143ca0b6b}" ma:internalName="TaxCatchAll" ma:showField="CatchAllData" ma:web="0f7037ba-4d5d-452b-abf2-b8ed6effd9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0C71DC-3534-450D-8269-28B88B493DD7}">
  <ds:schemaRefs>
    <ds:schemaRef ds:uri="http://schemas.microsoft.com/office/2006/metadata/properties"/>
    <ds:schemaRef ds:uri="http://schemas.microsoft.com/office/infopath/2007/PartnerControls"/>
    <ds:schemaRef ds:uri="b1d904ce-93e0-41ec-8204-1d9d47d8d784"/>
    <ds:schemaRef ds:uri="0f7037ba-4d5d-452b-abf2-b8ed6effd93a"/>
  </ds:schemaRefs>
</ds:datastoreItem>
</file>

<file path=customXml/itemProps2.xml><?xml version="1.0" encoding="utf-8"?>
<ds:datastoreItem xmlns:ds="http://schemas.openxmlformats.org/officeDocument/2006/customXml" ds:itemID="{2F4619BD-94B2-4CB8-8194-31A19F0FD8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A1CED7-FBD9-4FF7-A2E3-F2F84A669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904ce-93e0-41ec-8204-1d9d47d8d784"/>
    <ds:schemaRef ds:uri="0f7037ba-4d5d-452b-abf2-b8ed6effd9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 Kahlwan</dc:creator>
  <cp:lastModifiedBy>Raj Kahlwan</cp:lastModifiedBy>
  <dcterms:created xsi:type="dcterms:W3CDTF">2025-03-03T13:50:21Z</dcterms:created>
  <dcterms:modified xsi:type="dcterms:W3CDTF">2025-03-03T14:13:53Z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0x010100B4B9A34735AE944D82201C0C7393AAE5</vt:lpwstr>
  </property>
</Properties>
</file>