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UBIG\Downloads\"/>
    </mc:Choice>
  </mc:AlternateContent>
  <xr:revisionPtr revIDLastSave="0" documentId="13_ncr:1_{6B6C4956-7EE2-416C-BEED-8DD0F35E1A27}" xr6:coauthVersionLast="47" xr6:coauthVersionMax="47" xr10:uidLastSave="{00000000-0000-0000-0000-000000000000}"/>
  <bookViews>
    <workbookView xWindow="28680" yWindow="-120" windowWidth="29040" windowHeight="15720" xr2:uid="{5C9924AA-B363-4051-9F1D-067F8265A4AA}"/>
  </bookViews>
  <sheets>
    <sheet name="2022" sheetId="1" r:id="rId1"/>
    <sheet name="2023" sheetId="2" r:id="rId2"/>
    <sheet name="2024" sheetId="3" r:id="rId3"/>
    <sheet name="2025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4" l="1"/>
  <c r="H15" i="4"/>
  <c r="E20" i="4"/>
  <c r="E16" i="4"/>
  <c r="B18" i="4"/>
  <c r="B14" i="4"/>
  <c r="AI18" i="3"/>
  <c r="AI14" i="3"/>
  <c r="AF18" i="3"/>
  <c r="AF14" i="3"/>
  <c r="AC19" i="3"/>
  <c r="AC15" i="3"/>
  <c r="Z17" i="3"/>
  <c r="Z13" i="3"/>
  <c r="W19" i="3"/>
  <c r="W15" i="3"/>
  <c r="T18" i="3"/>
  <c r="T14" i="3"/>
  <c r="Q19" i="3"/>
  <c r="Q15" i="3"/>
  <c r="N17" i="3"/>
  <c r="N13" i="3"/>
  <c r="K18" i="3"/>
  <c r="K14" i="3"/>
  <c r="H16" i="3"/>
  <c r="H12" i="3"/>
  <c r="E19" i="3"/>
  <c r="E15" i="3"/>
  <c r="B18" i="3"/>
  <c r="B14" i="3"/>
  <c r="AJ18" i="2"/>
  <c r="AJ14" i="2"/>
  <c r="AG19" i="2"/>
  <c r="AG15" i="2"/>
  <c r="AD19" i="2"/>
  <c r="AD15" i="2"/>
  <c r="AA19" i="2"/>
  <c r="AA15" i="2"/>
  <c r="X19" i="2"/>
  <c r="X15" i="2"/>
  <c r="U19" i="2"/>
  <c r="U15" i="2"/>
  <c r="R18" i="2"/>
  <c r="O19" i="2"/>
  <c r="O15" i="2"/>
  <c r="L17" i="2"/>
  <c r="I19" i="2"/>
  <c r="I15" i="2"/>
  <c r="E19" i="2"/>
  <c r="E15" i="2"/>
  <c r="B20" i="2"/>
  <c r="B16" i="2"/>
  <c r="AI19" i="1"/>
  <c r="AI15" i="1"/>
  <c r="AF17" i="1"/>
  <c r="AF13" i="1"/>
  <c r="AC19" i="1"/>
  <c r="AC15" i="1"/>
  <c r="Z20" i="1"/>
  <c r="Z16" i="1"/>
  <c r="W18" i="1"/>
  <c r="W14" i="1"/>
  <c r="T19" i="1"/>
  <c r="T15" i="1"/>
  <c r="Q18" i="1"/>
  <c r="N19" i="1"/>
  <c r="N15" i="1"/>
  <c r="K13" i="1"/>
  <c r="K9" i="1"/>
  <c r="H17" i="1"/>
  <c r="H13" i="1"/>
  <c r="E21" i="1"/>
  <c r="E17" i="1"/>
  <c r="B21" i="1"/>
  <c r="B16" i="1"/>
</calcChain>
</file>

<file path=xl/sharedStrings.xml><?xml version="1.0" encoding="utf-8"?>
<sst xmlns="http://schemas.openxmlformats.org/spreadsheetml/2006/main" count="711" uniqueCount="67">
  <si>
    <t>January</t>
  </si>
  <si>
    <t xml:space="preserve">Asbestos </t>
  </si>
  <si>
    <t xml:space="preserve">black bags (commercial) </t>
  </si>
  <si>
    <t xml:space="preserve">black bags (household) </t>
  </si>
  <si>
    <t xml:space="preserve">Construction / demolition / excavation </t>
  </si>
  <si>
    <t>Detritus</t>
  </si>
  <si>
    <t xml:space="preserve">Green </t>
  </si>
  <si>
    <t xml:space="preserve">green waste </t>
  </si>
  <si>
    <t xml:space="preserve">Other (unidentified) </t>
  </si>
  <si>
    <t xml:space="preserve">Other commercial waste </t>
  </si>
  <si>
    <t xml:space="preserve">Other electrical </t>
  </si>
  <si>
    <t xml:space="preserve">Other household waste </t>
  </si>
  <si>
    <t xml:space="preserve">Tyres </t>
  </si>
  <si>
    <t xml:space="preserve">White goods </t>
  </si>
  <si>
    <t>Commerical/Industrial</t>
  </si>
  <si>
    <t>Council Land</t>
  </si>
  <si>
    <t>Footpath/Bridleway</t>
  </si>
  <si>
    <t>Highway</t>
  </si>
  <si>
    <t>Vehicle Parts</t>
  </si>
  <si>
    <t>February</t>
  </si>
  <si>
    <t>Black Bags</t>
  </si>
  <si>
    <t xml:space="preserve">Black Bags (commercial) </t>
  </si>
  <si>
    <t xml:space="preserve">Black Bags (household) </t>
  </si>
  <si>
    <t xml:space="preserve">Chemical drums / oil / fuel </t>
  </si>
  <si>
    <t>commercial waste</t>
  </si>
  <si>
    <t>Tyres</t>
  </si>
  <si>
    <t xml:space="preserve">Vehicle parts </t>
  </si>
  <si>
    <t xml:space="preserve"> </t>
  </si>
  <si>
    <t>March</t>
  </si>
  <si>
    <t xml:space="preserve">Black bags (commercial) </t>
  </si>
  <si>
    <t xml:space="preserve">Black bags (household) </t>
  </si>
  <si>
    <t>April</t>
  </si>
  <si>
    <t xml:space="preserve">Black Bags (Household) </t>
  </si>
  <si>
    <t>Green</t>
  </si>
  <si>
    <t>May</t>
  </si>
  <si>
    <t>Asbestos</t>
  </si>
  <si>
    <t xml:space="preserve">Black Bgas (Commercial) </t>
  </si>
  <si>
    <t xml:space="preserve">Black Bgas (Household) </t>
  </si>
  <si>
    <t>white goods</t>
  </si>
  <si>
    <t>June</t>
  </si>
  <si>
    <t xml:space="preserve">Black Bgas (commercial) </t>
  </si>
  <si>
    <t>July</t>
  </si>
  <si>
    <t>Asbestos – Car boot load</t>
  </si>
  <si>
    <t>August</t>
  </si>
  <si>
    <t xml:space="preserve">Black bags (Commercial) </t>
  </si>
  <si>
    <t>Black bags (Household)</t>
  </si>
  <si>
    <t>September</t>
  </si>
  <si>
    <t>October</t>
  </si>
  <si>
    <t>Clinical</t>
  </si>
  <si>
    <t>Black Bags (Commercial)</t>
  </si>
  <si>
    <t>Vehicle parts</t>
  </si>
  <si>
    <t>Chemical drums / oil / fuel</t>
  </si>
  <si>
    <t xml:space="preserve">November </t>
  </si>
  <si>
    <t>December</t>
  </si>
  <si>
    <t xml:space="preserve">Clinical </t>
  </si>
  <si>
    <t>Black bags (commercial)</t>
  </si>
  <si>
    <t>Asbestos – Small van load</t>
  </si>
  <si>
    <t>Asbestos – Transit van load</t>
  </si>
  <si>
    <t>November</t>
  </si>
  <si>
    <t xml:space="preserve">February </t>
  </si>
  <si>
    <t xml:space="preserve">Balck bags (commercial) </t>
  </si>
  <si>
    <t xml:space="preserve">Balck bags (household) </t>
  </si>
  <si>
    <t>FPN Issued</t>
  </si>
  <si>
    <t>FPN issued</t>
  </si>
  <si>
    <t>FPN</t>
  </si>
  <si>
    <t>FPN issued - Data not available</t>
  </si>
  <si>
    <t>FPN issued -data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</si>
</sst>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name val="Aptos Narrow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 indent="1"/>
    </xf>
    <xf numFmtId="0" fontId="5" fillId="0" borderId="0" xfId="0" applyFont="1"/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514B0-1728-4652-956B-1A2C952F3D41}">
  <dimension ref="A1:AI22"/>
  <sheetViews>
    <sheetView tabSelected="1" topLeftCell="K1" workbookViewId="0">
      <pane ySplit="1" topLeftCell="A7" activePane="bottomLeft" state="frozen"/>
      <selection activeCell="G1" sqref="G1"/>
      <selection pane="bottomLeft" activeCell="J19" sqref="J19"/>
    </sheetView>
  </sheetViews>
  <sheetFormatPr defaultRowHeight="14.4" x14ac:dyDescent="0.3"/>
  <cols>
    <col min="1" max="1" width="23.21875" customWidth="1"/>
    <col min="4" max="4" width="23.44140625" customWidth="1"/>
    <col min="7" max="7" width="21.6640625" customWidth="1"/>
    <col min="10" max="10" width="21.33203125" customWidth="1"/>
    <col min="13" max="13" width="23.109375" customWidth="1"/>
    <col min="16" max="16" width="23.33203125" customWidth="1"/>
    <col min="19" max="19" width="22.88671875" customWidth="1"/>
    <col min="22" max="22" width="23.33203125" customWidth="1"/>
    <col min="25" max="25" width="32.21875" customWidth="1"/>
    <col min="28" max="28" width="33.21875" customWidth="1"/>
    <col min="31" max="31" width="22.88671875" customWidth="1"/>
    <col min="32" max="32" width="13.44140625" customWidth="1"/>
    <col min="34" max="34" width="23.77734375" customWidth="1"/>
  </cols>
  <sheetData>
    <row r="1" spans="1:35" x14ac:dyDescent="0.3">
      <c r="A1" s="3" t="s">
        <v>0</v>
      </c>
      <c r="D1" s="3" t="s">
        <v>19</v>
      </c>
      <c r="G1" s="3" t="s">
        <v>28</v>
      </c>
      <c r="J1" s="3" t="s">
        <v>31</v>
      </c>
      <c r="M1" s="3" t="s">
        <v>34</v>
      </c>
      <c r="P1" s="3" t="s">
        <v>39</v>
      </c>
      <c r="S1" s="3" t="s">
        <v>41</v>
      </c>
      <c r="V1" s="3" t="s">
        <v>43</v>
      </c>
      <c r="X1" t="s">
        <v>27</v>
      </c>
      <c r="Y1" s="3" t="s">
        <v>46</v>
      </c>
      <c r="AB1" s="3" t="s">
        <v>47</v>
      </c>
      <c r="AE1" s="3" t="s">
        <v>52</v>
      </c>
      <c r="AH1" s="3" t="s">
        <v>53</v>
      </c>
    </row>
    <row r="2" spans="1:35" x14ac:dyDescent="0.3">
      <c r="A2" s="1" t="s">
        <v>1</v>
      </c>
      <c r="B2" s="2">
        <v>1</v>
      </c>
      <c r="D2" s="1" t="s">
        <v>1</v>
      </c>
      <c r="E2" s="2">
        <v>1</v>
      </c>
      <c r="G2" s="1" t="s">
        <v>29</v>
      </c>
      <c r="H2" s="2">
        <v>12</v>
      </c>
      <c r="J2" s="1" t="s">
        <v>32</v>
      </c>
      <c r="K2" s="2">
        <v>1</v>
      </c>
      <c r="M2" s="1" t="s">
        <v>35</v>
      </c>
      <c r="N2" s="2">
        <v>1</v>
      </c>
      <c r="P2" s="1" t="s">
        <v>21</v>
      </c>
      <c r="Q2" s="2">
        <v>1</v>
      </c>
      <c r="S2" s="1" t="s">
        <v>42</v>
      </c>
      <c r="T2" s="2">
        <v>6</v>
      </c>
      <c r="V2" s="1" t="s">
        <v>1</v>
      </c>
      <c r="W2" s="2">
        <v>1</v>
      </c>
      <c r="Y2" s="2" t="s">
        <v>48</v>
      </c>
      <c r="Z2" s="2">
        <v>1</v>
      </c>
      <c r="AB2" s="2" t="s">
        <v>49</v>
      </c>
      <c r="AC2" s="2">
        <v>3</v>
      </c>
      <c r="AE2" s="1" t="s">
        <v>29</v>
      </c>
      <c r="AF2" s="2">
        <v>9</v>
      </c>
      <c r="AH2" s="1" t="s">
        <v>29</v>
      </c>
      <c r="AI2" s="2">
        <v>16</v>
      </c>
    </row>
    <row r="3" spans="1:35" x14ac:dyDescent="0.3">
      <c r="A3" s="1" t="s">
        <v>2</v>
      </c>
      <c r="B3" s="2">
        <v>7</v>
      </c>
      <c r="D3" s="1" t="s">
        <v>20</v>
      </c>
      <c r="E3" s="2">
        <v>1</v>
      </c>
      <c r="G3" s="1" t="s">
        <v>30</v>
      </c>
      <c r="H3" s="2">
        <v>12</v>
      </c>
      <c r="J3" s="1" t="s">
        <v>4</v>
      </c>
      <c r="K3" s="2">
        <v>2</v>
      </c>
      <c r="M3" s="1" t="s">
        <v>36</v>
      </c>
      <c r="N3" s="2">
        <v>6</v>
      </c>
      <c r="P3" s="1" t="s">
        <v>32</v>
      </c>
      <c r="Q3" s="2">
        <v>8</v>
      </c>
      <c r="S3" s="1" t="s">
        <v>21</v>
      </c>
      <c r="T3" s="2">
        <v>9</v>
      </c>
      <c r="V3" s="1" t="s">
        <v>44</v>
      </c>
      <c r="W3" s="2">
        <v>8</v>
      </c>
      <c r="Y3" s="2" t="s">
        <v>49</v>
      </c>
      <c r="Z3" s="2">
        <v>11</v>
      </c>
      <c r="AB3" s="2" t="s">
        <v>32</v>
      </c>
      <c r="AC3" s="2">
        <v>8</v>
      </c>
      <c r="AE3" s="1" t="s">
        <v>30</v>
      </c>
      <c r="AF3" s="2">
        <v>8</v>
      </c>
      <c r="AH3" s="1" t="s">
        <v>30</v>
      </c>
      <c r="AI3" s="2">
        <v>6</v>
      </c>
    </row>
    <row r="4" spans="1:35" x14ac:dyDescent="0.3">
      <c r="A4" s="1" t="s">
        <v>3</v>
      </c>
      <c r="B4" s="2">
        <v>16</v>
      </c>
      <c r="D4" s="1" t="s">
        <v>21</v>
      </c>
      <c r="E4" s="2">
        <v>9</v>
      </c>
      <c r="G4" s="1" t="s">
        <v>23</v>
      </c>
      <c r="H4" s="2">
        <v>1</v>
      </c>
      <c r="J4" s="1" t="s">
        <v>33</v>
      </c>
      <c r="K4" s="2">
        <v>1</v>
      </c>
      <c r="M4" s="1" t="s">
        <v>37</v>
      </c>
      <c r="N4" s="2">
        <v>8</v>
      </c>
      <c r="P4" s="1" t="s">
        <v>40</v>
      </c>
      <c r="Q4" s="2">
        <v>4</v>
      </c>
      <c r="S4" s="1" t="s">
        <v>22</v>
      </c>
      <c r="T4" s="2">
        <v>13</v>
      </c>
      <c r="V4" s="1" t="s">
        <v>45</v>
      </c>
      <c r="W4" s="2">
        <v>7</v>
      </c>
      <c r="Y4" s="2" t="s">
        <v>32</v>
      </c>
      <c r="Z4" s="2">
        <v>4</v>
      </c>
      <c r="AB4" s="2" t="s">
        <v>4</v>
      </c>
      <c r="AC4" s="2">
        <v>27</v>
      </c>
      <c r="AE4" s="1" t="s">
        <v>23</v>
      </c>
      <c r="AF4" s="2">
        <v>2</v>
      </c>
      <c r="AH4" s="1" t="s">
        <v>23</v>
      </c>
      <c r="AI4" s="2">
        <v>2</v>
      </c>
    </row>
    <row r="5" spans="1:35" x14ac:dyDescent="0.3">
      <c r="A5" s="1" t="s">
        <v>4</v>
      </c>
      <c r="B5" s="2">
        <v>13</v>
      </c>
      <c r="D5" s="1" t="s">
        <v>22</v>
      </c>
      <c r="E5" s="2">
        <v>16</v>
      </c>
      <c r="G5" s="1" t="s">
        <v>4</v>
      </c>
      <c r="H5" s="2">
        <v>29</v>
      </c>
      <c r="J5" s="1" t="s">
        <v>6</v>
      </c>
      <c r="K5" s="2">
        <v>2</v>
      </c>
      <c r="M5" s="1" t="s">
        <v>4</v>
      </c>
      <c r="N5" s="2">
        <v>24</v>
      </c>
      <c r="P5" s="1" t="s">
        <v>23</v>
      </c>
      <c r="Q5" s="2">
        <v>2</v>
      </c>
      <c r="S5" s="1" t="s">
        <v>23</v>
      </c>
      <c r="T5" s="2">
        <v>1</v>
      </c>
      <c r="V5" s="1" t="s">
        <v>4</v>
      </c>
      <c r="W5" s="2">
        <v>12</v>
      </c>
      <c r="Y5" s="2" t="s">
        <v>4</v>
      </c>
      <c r="Z5" s="2">
        <v>15</v>
      </c>
      <c r="AB5" s="2" t="s">
        <v>33</v>
      </c>
      <c r="AC5" s="2">
        <v>7</v>
      </c>
      <c r="AE5" s="1" t="s">
        <v>4</v>
      </c>
      <c r="AF5" s="2">
        <v>24</v>
      </c>
      <c r="AH5" s="1" t="s">
        <v>54</v>
      </c>
      <c r="AI5" s="2">
        <v>2</v>
      </c>
    </row>
    <row r="6" spans="1:35" x14ac:dyDescent="0.3">
      <c r="A6" s="1" t="s">
        <v>5</v>
      </c>
      <c r="B6" s="2">
        <v>1</v>
      </c>
      <c r="D6" s="1" t="s">
        <v>23</v>
      </c>
      <c r="E6" s="2">
        <v>1</v>
      </c>
      <c r="G6" s="1" t="s">
        <v>6</v>
      </c>
      <c r="H6" s="2">
        <v>16</v>
      </c>
      <c r="J6" s="1" t="s">
        <v>11</v>
      </c>
      <c r="K6" s="2">
        <v>174</v>
      </c>
      <c r="M6" s="1" t="s">
        <v>6</v>
      </c>
      <c r="N6" s="2">
        <v>12</v>
      </c>
      <c r="P6" s="1" t="s">
        <v>4</v>
      </c>
      <c r="Q6" s="2">
        <v>11</v>
      </c>
      <c r="S6" s="1" t="s">
        <v>4</v>
      </c>
      <c r="T6" s="2">
        <v>21</v>
      </c>
      <c r="V6" s="1" t="s">
        <v>6</v>
      </c>
      <c r="W6" s="2">
        <v>11</v>
      </c>
      <c r="Y6" s="2" t="s">
        <v>33</v>
      </c>
      <c r="Z6" s="2">
        <v>8</v>
      </c>
      <c r="AB6" s="2" t="s">
        <v>35</v>
      </c>
      <c r="AC6" s="2">
        <v>1</v>
      </c>
      <c r="AE6" s="1" t="s">
        <v>6</v>
      </c>
      <c r="AF6" s="2">
        <v>14</v>
      </c>
      <c r="AH6" s="1" t="s">
        <v>4</v>
      </c>
      <c r="AI6" s="2">
        <v>13</v>
      </c>
    </row>
    <row r="7" spans="1:35" x14ac:dyDescent="0.3">
      <c r="A7" s="1" t="s">
        <v>6</v>
      </c>
      <c r="B7" s="2">
        <v>8</v>
      </c>
      <c r="D7" s="1" t="s">
        <v>24</v>
      </c>
      <c r="E7" s="2">
        <v>3</v>
      </c>
      <c r="G7" s="1" t="s">
        <v>8</v>
      </c>
      <c r="H7" s="2">
        <v>65</v>
      </c>
      <c r="J7" s="1" t="s">
        <v>25</v>
      </c>
      <c r="K7" s="2">
        <v>2</v>
      </c>
      <c r="M7" s="1" t="s">
        <v>8</v>
      </c>
      <c r="N7" s="2">
        <v>16</v>
      </c>
      <c r="P7" s="1" t="s">
        <v>6</v>
      </c>
      <c r="Q7" s="2">
        <v>13</v>
      </c>
      <c r="S7" s="1" t="s">
        <v>6</v>
      </c>
      <c r="T7" s="2">
        <v>16</v>
      </c>
      <c r="V7" s="1" t="s">
        <v>8</v>
      </c>
      <c r="W7" s="2">
        <v>8</v>
      </c>
      <c r="Y7" s="2" t="s">
        <v>35</v>
      </c>
      <c r="Z7" s="2">
        <v>5</v>
      </c>
      <c r="AB7" s="2" t="s">
        <v>11</v>
      </c>
      <c r="AC7" s="2">
        <v>42</v>
      </c>
      <c r="AE7" s="1" t="s">
        <v>8</v>
      </c>
      <c r="AF7" s="2">
        <v>5</v>
      </c>
      <c r="AH7" s="1" t="s">
        <v>6</v>
      </c>
      <c r="AI7" s="2">
        <v>5</v>
      </c>
    </row>
    <row r="8" spans="1:35" x14ac:dyDescent="0.3">
      <c r="A8" s="1" t="s">
        <v>7</v>
      </c>
      <c r="B8" s="2">
        <v>1</v>
      </c>
      <c r="D8" s="1" t="s">
        <v>4</v>
      </c>
      <c r="E8" s="2">
        <v>22</v>
      </c>
      <c r="G8" s="1" t="s">
        <v>9</v>
      </c>
      <c r="H8" s="2">
        <v>4</v>
      </c>
      <c r="J8" s="1" t="s">
        <v>13</v>
      </c>
      <c r="K8" s="2">
        <v>1</v>
      </c>
      <c r="M8" s="1" t="s">
        <v>9</v>
      </c>
      <c r="N8" s="2">
        <v>18</v>
      </c>
      <c r="P8" s="1" t="s">
        <v>8</v>
      </c>
      <c r="Q8" s="2">
        <v>21</v>
      </c>
      <c r="S8" s="1" t="s">
        <v>8</v>
      </c>
      <c r="T8" s="2">
        <v>27</v>
      </c>
      <c r="V8" s="1" t="s">
        <v>9</v>
      </c>
      <c r="W8" s="2">
        <v>8</v>
      </c>
      <c r="Y8" s="2" t="s">
        <v>11</v>
      </c>
      <c r="Z8" s="2">
        <v>51</v>
      </c>
      <c r="AB8" s="2" t="s">
        <v>25</v>
      </c>
      <c r="AC8" s="2">
        <v>3</v>
      </c>
      <c r="AD8" t="s">
        <v>27</v>
      </c>
      <c r="AE8" s="1" t="s">
        <v>9</v>
      </c>
      <c r="AF8" s="2">
        <v>10</v>
      </c>
      <c r="AH8" s="1" t="s">
        <v>8</v>
      </c>
      <c r="AI8" s="2">
        <v>4</v>
      </c>
    </row>
    <row r="9" spans="1:35" x14ac:dyDescent="0.3">
      <c r="A9" s="1" t="s">
        <v>18</v>
      </c>
      <c r="B9" s="2">
        <v>1</v>
      </c>
      <c r="D9" s="1" t="s">
        <v>6</v>
      </c>
      <c r="E9" s="2">
        <v>2</v>
      </c>
      <c r="G9" s="1" t="s">
        <v>11</v>
      </c>
      <c r="H9" s="2">
        <v>65</v>
      </c>
      <c r="K9" s="3">
        <f>SUM(K2:K8)</f>
        <v>183</v>
      </c>
      <c r="M9" s="1" t="s">
        <v>10</v>
      </c>
      <c r="N9" s="2">
        <v>4</v>
      </c>
      <c r="P9" s="1" t="s">
        <v>9</v>
      </c>
      <c r="Q9" s="2">
        <v>5</v>
      </c>
      <c r="S9" s="1" t="s">
        <v>9</v>
      </c>
      <c r="T9" s="2">
        <v>18</v>
      </c>
      <c r="V9" s="1" t="s">
        <v>10</v>
      </c>
      <c r="W9" s="2">
        <v>7</v>
      </c>
      <c r="Y9" s="2" t="s">
        <v>25</v>
      </c>
      <c r="Z9" s="2">
        <v>2</v>
      </c>
      <c r="AB9" s="2" t="s">
        <v>13</v>
      </c>
      <c r="AC9" s="2">
        <v>8</v>
      </c>
      <c r="AE9" s="1" t="s">
        <v>11</v>
      </c>
      <c r="AF9" s="2">
        <v>36</v>
      </c>
      <c r="AH9" s="1" t="s">
        <v>9</v>
      </c>
      <c r="AI9" s="2">
        <v>12</v>
      </c>
    </row>
    <row r="10" spans="1:35" x14ac:dyDescent="0.3">
      <c r="A10" s="1" t="s">
        <v>8</v>
      </c>
      <c r="B10" s="2">
        <v>26</v>
      </c>
      <c r="D10" s="1" t="s">
        <v>8</v>
      </c>
      <c r="E10" s="2">
        <v>16</v>
      </c>
      <c r="G10" s="1" t="s">
        <v>12</v>
      </c>
      <c r="H10" s="2">
        <v>4</v>
      </c>
      <c r="J10" s="6" t="s">
        <v>15</v>
      </c>
      <c r="K10" s="2">
        <v>119</v>
      </c>
      <c r="M10" s="1" t="s">
        <v>11</v>
      </c>
      <c r="N10" s="2">
        <v>73</v>
      </c>
      <c r="P10" s="1" t="s">
        <v>10</v>
      </c>
      <c r="Q10" s="2">
        <v>1</v>
      </c>
      <c r="S10" s="1" t="s">
        <v>10</v>
      </c>
      <c r="T10" s="2">
        <v>5</v>
      </c>
      <c r="V10" s="1" t="s">
        <v>11</v>
      </c>
      <c r="W10" s="2">
        <v>42</v>
      </c>
      <c r="Y10" s="2" t="s">
        <v>13</v>
      </c>
      <c r="Z10" s="2">
        <v>4</v>
      </c>
      <c r="AB10" s="2" t="s">
        <v>50</v>
      </c>
      <c r="AC10" s="2">
        <v>5</v>
      </c>
      <c r="AE10" s="1" t="s">
        <v>12</v>
      </c>
      <c r="AF10" s="2">
        <v>5</v>
      </c>
      <c r="AH10" s="1" t="s">
        <v>10</v>
      </c>
      <c r="AI10" s="2">
        <v>1</v>
      </c>
    </row>
    <row r="11" spans="1:35" x14ac:dyDescent="0.3">
      <c r="A11" s="1" t="s">
        <v>9</v>
      </c>
      <c r="B11" s="2">
        <v>3</v>
      </c>
      <c r="D11" s="1" t="s">
        <v>9</v>
      </c>
      <c r="E11" s="2">
        <v>6</v>
      </c>
      <c r="G11" s="1" t="s">
        <v>26</v>
      </c>
      <c r="H11" s="2">
        <v>4</v>
      </c>
      <c r="J11" s="6" t="s">
        <v>16</v>
      </c>
      <c r="K11" s="2">
        <v>7</v>
      </c>
      <c r="M11" s="1" t="s">
        <v>12</v>
      </c>
      <c r="N11" s="2">
        <v>8</v>
      </c>
      <c r="P11" s="1" t="s">
        <v>11</v>
      </c>
      <c r="Q11" s="2">
        <v>51</v>
      </c>
      <c r="S11" s="1" t="s">
        <v>11</v>
      </c>
      <c r="T11" s="2">
        <v>43</v>
      </c>
      <c r="V11" s="1" t="s">
        <v>12</v>
      </c>
      <c r="W11" s="2">
        <v>4</v>
      </c>
      <c r="Y11" s="2" t="s">
        <v>50</v>
      </c>
      <c r="Z11" s="2">
        <v>1</v>
      </c>
      <c r="AB11" s="2" t="s">
        <v>8</v>
      </c>
      <c r="AC11" s="2">
        <v>7</v>
      </c>
      <c r="AE11" s="1" t="s">
        <v>26</v>
      </c>
      <c r="AF11" s="2">
        <v>2</v>
      </c>
      <c r="AH11" s="1" t="s">
        <v>11</v>
      </c>
      <c r="AI11" s="2">
        <v>30</v>
      </c>
    </row>
    <row r="12" spans="1:35" x14ac:dyDescent="0.3">
      <c r="A12" s="1" t="s">
        <v>10</v>
      </c>
      <c r="B12" s="2">
        <v>1</v>
      </c>
      <c r="D12" s="1" t="s">
        <v>11</v>
      </c>
      <c r="E12" s="2">
        <v>80</v>
      </c>
      <c r="G12" s="1" t="s">
        <v>13</v>
      </c>
      <c r="H12" s="2">
        <v>11</v>
      </c>
      <c r="J12" s="6" t="s">
        <v>17</v>
      </c>
      <c r="K12" s="2">
        <v>57</v>
      </c>
      <c r="M12" s="1" t="s">
        <v>26</v>
      </c>
      <c r="N12" s="2">
        <v>5</v>
      </c>
      <c r="P12" s="1" t="s">
        <v>12</v>
      </c>
      <c r="Q12" s="2">
        <v>5</v>
      </c>
      <c r="S12" s="1" t="s">
        <v>12</v>
      </c>
      <c r="T12" s="2">
        <v>3</v>
      </c>
      <c r="V12" s="1" t="s">
        <v>26</v>
      </c>
      <c r="W12" s="2">
        <v>2</v>
      </c>
      <c r="Y12" s="2" t="s">
        <v>8</v>
      </c>
      <c r="Z12" s="2">
        <v>12</v>
      </c>
      <c r="AB12" s="2" t="s">
        <v>9</v>
      </c>
      <c r="AC12" s="2">
        <v>21</v>
      </c>
      <c r="AE12" s="1" t="s">
        <v>13</v>
      </c>
      <c r="AF12" s="2">
        <v>7</v>
      </c>
      <c r="AH12" s="1" t="s">
        <v>12</v>
      </c>
      <c r="AI12" s="2">
        <v>4</v>
      </c>
    </row>
    <row r="13" spans="1:35" x14ac:dyDescent="0.3">
      <c r="A13" s="1" t="s">
        <v>11</v>
      </c>
      <c r="B13" s="2">
        <v>63</v>
      </c>
      <c r="D13" s="1" t="s">
        <v>25</v>
      </c>
      <c r="E13" s="2">
        <v>1</v>
      </c>
      <c r="H13" s="3">
        <f>SUM(H2:H12)</f>
        <v>223</v>
      </c>
      <c r="K13" s="3">
        <f>SUM(K10:K12)</f>
        <v>183</v>
      </c>
      <c r="M13" s="1" t="s">
        <v>38</v>
      </c>
      <c r="N13" s="2">
        <v>1</v>
      </c>
      <c r="P13" s="1" t="s">
        <v>13</v>
      </c>
      <c r="Q13" s="2">
        <v>7</v>
      </c>
      <c r="S13" s="1" t="s">
        <v>26</v>
      </c>
      <c r="T13" s="2">
        <v>2</v>
      </c>
      <c r="V13" s="1" t="s">
        <v>13</v>
      </c>
      <c r="W13" s="2">
        <v>6</v>
      </c>
      <c r="Y13" s="2" t="s">
        <v>9</v>
      </c>
      <c r="Z13" s="2">
        <v>14</v>
      </c>
      <c r="AB13" s="2" t="s">
        <v>10</v>
      </c>
      <c r="AC13" s="2">
        <v>3</v>
      </c>
      <c r="AF13" s="3">
        <f>SUM(AF2:AF12)</f>
        <v>122</v>
      </c>
      <c r="AH13" s="1" t="s">
        <v>26</v>
      </c>
      <c r="AI13" s="2">
        <v>3</v>
      </c>
    </row>
    <row r="14" spans="1:35" x14ac:dyDescent="0.3">
      <c r="A14" s="1" t="s">
        <v>12</v>
      </c>
      <c r="B14" s="2">
        <v>6</v>
      </c>
      <c r="D14" s="1" t="s">
        <v>12</v>
      </c>
      <c r="E14" s="2">
        <v>9</v>
      </c>
      <c r="G14" s="1" t="s">
        <v>15</v>
      </c>
      <c r="H14" s="2">
        <v>51</v>
      </c>
      <c r="M14" s="1" t="s">
        <v>13</v>
      </c>
      <c r="N14" s="2">
        <v>15</v>
      </c>
      <c r="Q14" s="3">
        <v>129</v>
      </c>
      <c r="S14" s="1" t="s">
        <v>13</v>
      </c>
      <c r="T14" s="2">
        <v>6</v>
      </c>
      <c r="W14" s="3">
        <f>SUM(W2:W13)</f>
        <v>116</v>
      </c>
      <c r="Y14" s="2" t="s">
        <v>10</v>
      </c>
      <c r="Z14" s="2">
        <v>0</v>
      </c>
      <c r="AB14" s="2" t="s">
        <v>51</v>
      </c>
      <c r="AC14" s="2">
        <v>0</v>
      </c>
      <c r="AE14" s="1" t="s">
        <v>15</v>
      </c>
      <c r="AF14" s="2">
        <v>13</v>
      </c>
      <c r="AH14" s="1" t="s">
        <v>13</v>
      </c>
      <c r="AI14" s="2">
        <v>2</v>
      </c>
    </row>
    <row r="15" spans="1:35" x14ac:dyDescent="0.3">
      <c r="A15" s="1" t="s">
        <v>13</v>
      </c>
      <c r="B15" s="2">
        <v>3</v>
      </c>
      <c r="D15" s="1" t="s">
        <v>26</v>
      </c>
      <c r="E15" s="2">
        <v>5</v>
      </c>
      <c r="G15" s="1" t="s">
        <v>16</v>
      </c>
      <c r="H15" s="2">
        <v>13</v>
      </c>
      <c r="N15" s="3">
        <f>SUM(N2:N14)</f>
        <v>191</v>
      </c>
      <c r="P15" s="1" t="s">
        <v>15</v>
      </c>
      <c r="Q15" s="2">
        <v>41</v>
      </c>
      <c r="T15" s="3">
        <f>SUM(T2:T14)</f>
        <v>170</v>
      </c>
      <c r="V15" s="6" t="s">
        <v>15</v>
      </c>
      <c r="W15" s="2">
        <v>9</v>
      </c>
      <c r="Y15" s="2" t="s">
        <v>51</v>
      </c>
      <c r="Z15" s="2">
        <v>1</v>
      </c>
      <c r="AC15" s="3">
        <f>SUM(AC2:AC14)</f>
        <v>135</v>
      </c>
      <c r="AE15" s="1" t="s">
        <v>16</v>
      </c>
      <c r="AF15" s="2">
        <v>16</v>
      </c>
      <c r="AI15" s="3">
        <f>SUM(AI2:AI14)</f>
        <v>100</v>
      </c>
    </row>
    <row r="16" spans="1:35" x14ac:dyDescent="0.3">
      <c r="A16" s="1"/>
      <c r="B16" s="4">
        <f>SUM(B2:B15)</f>
        <v>150</v>
      </c>
      <c r="D16" s="1" t="s">
        <v>13</v>
      </c>
      <c r="E16" s="2">
        <v>5</v>
      </c>
      <c r="G16" s="1" t="s">
        <v>17</v>
      </c>
      <c r="H16" s="2">
        <v>159</v>
      </c>
      <c r="M16" s="1" t="s">
        <v>15</v>
      </c>
      <c r="N16" s="2">
        <v>29</v>
      </c>
      <c r="P16" s="1" t="s">
        <v>16</v>
      </c>
      <c r="Q16" s="2">
        <v>13</v>
      </c>
      <c r="S16" s="1" t="s">
        <v>15</v>
      </c>
      <c r="T16" s="2">
        <v>28</v>
      </c>
      <c r="V16" s="6" t="s">
        <v>16</v>
      </c>
      <c r="W16" s="2">
        <v>17</v>
      </c>
      <c r="Z16" s="3">
        <f>SUM(Z2:Z15)</f>
        <v>129</v>
      </c>
      <c r="AB16" s="2" t="s">
        <v>15</v>
      </c>
      <c r="AC16" s="2">
        <v>19</v>
      </c>
      <c r="AE16" s="1" t="s">
        <v>17</v>
      </c>
      <c r="AF16" s="2">
        <v>93</v>
      </c>
      <c r="AH16" s="1" t="s">
        <v>15</v>
      </c>
      <c r="AI16" s="2">
        <v>9</v>
      </c>
    </row>
    <row r="17" spans="1:35" x14ac:dyDescent="0.3">
      <c r="A17" s="1" t="s">
        <v>14</v>
      </c>
      <c r="B17" s="2">
        <v>1</v>
      </c>
      <c r="D17" s="1" t="s">
        <v>27</v>
      </c>
      <c r="E17" s="4">
        <f>SUM(E2:E16)</f>
        <v>177</v>
      </c>
      <c r="H17" s="3">
        <f>SUM(H14:H16)</f>
        <v>223</v>
      </c>
      <c r="M17" s="1" t="s">
        <v>16</v>
      </c>
      <c r="N17" s="2">
        <v>36</v>
      </c>
      <c r="P17" s="1" t="s">
        <v>17</v>
      </c>
      <c r="Q17" s="2">
        <v>75</v>
      </c>
      <c r="S17" s="1" t="s">
        <v>16</v>
      </c>
      <c r="T17" s="2">
        <v>34</v>
      </c>
      <c r="V17" s="6" t="s">
        <v>17</v>
      </c>
      <c r="W17" s="2">
        <v>90</v>
      </c>
      <c r="Y17" s="2" t="s">
        <v>15</v>
      </c>
      <c r="Z17" s="2">
        <v>21</v>
      </c>
      <c r="AB17" s="2" t="s">
        <v>16</v>
      </c>
      <c r="AC17" s="2">
        <v>20</v>
      </c>
      <c r="AF17" s="3">
        <f>SUM(AF14:AF16)</f>
        <v>122</v>
      </c>
      <c r="AH17" s="1" t="s">
        <v>16</v>
      </c>
      <c r="AI17" s="2">
        <v>17</v>
      </c>
    </row>
    <row r="18" spans="1:35" x14ac:dyDescent="0.3">
      <c r="A18" s="1" t="s">
        <v>15</v>
      </c>
      <c r="B18" s="2">
        <v>35</v>
      </c>
      <c r="D18" s="1" t="s">
        <v>15</v>
      </c>
      <c r="E18" s="2">
        <v>25</v>
      </c>
      <c r="M18" s="1" t="s">
        <v>17</v>
      </c>
      <c r="N18" s="2">
        <v>126</v>
      </c>
      <c r="Q18" s="3">
        <f>SUM(Q15:Q17)</f>
        <v>129</v>
      </c>
      <c r="S18" s="1" t="s">
        <v>17</v>
      </c>
      <c r="T18" s="2">
        <v>108</v>
      </c>
      <c r="W18" s="3">
        <f>SUM(W15:W17)</f>
        <v>116</v>
      </c>
      <c r="Y18" s="2" t="s">
        <v>16</v>
      </c>
      <c r="Z18" s="2">
        <v>12</v>
      </c>
      <c r="AB18" s="2" t="s">
        <v>17</v>
      </c>
      <c r="AC18" s="2">
        <v>96</v>
      </c>
      <c r="AH18" s="1" t="s">
        <v>17</v>
      </c>
      <c r="AI18" s="2">
        <v>74</v>
      </c>
    </row>
    <row r="19" spans="1:35" x14ac:dyDescent="0.3">
      <c r="A19" s="1" t="s">
        <v>16</v>
      </c>
      <c r="B19" s="2">
        <v>7</v>
      </c>
      <c r="D19" s="1" t="s">
        <v>16</v>
      </c>
      <c r="E19" s="2">
        <v>12</v>
      </c>
      <c r="N19" s="3">
        <f>SUM(N16:N18)</f>
        <v>191</v>
      </c>
      <c r="T19" s="3">
        <f>SUM(T16:T18)</f>
        <v>170</v>
      </c>
      <c r="Y19" s="2" t="s">
        <v>17</v>
      </c>
      <c r="Z19" s="2">
        <v>96</v>
      </c>
      <c r="AC19" s="3">
        <f>SUM(AC16:AC18)</f>
        <v>135</v>
      </c>
      <c r="AI19" s="3">
        <f>SUM(AI16:AI18)</f>
        <v>100</v>
      </c>
    </row>
    <row r="20" spans="1:35" x14ac:dyDescent="0.3">
      <c r="A20" s="1" t="s">
        <v>17</v>
      </c>
      <c r="B20" s="2">
        <v>107</v>
      </c>
      <c r="D20" s="1" t="s">
        <v>17</v>
      </c>
      <c r="E20" s="2">
        <v>140</v>
      </c>
      <c r="Z20" s="5">
        <f>SUM(Z17:Z19)</f>
        <v>129</v>
      </c>
    </row>
    <row r="21" spans="1:35" x14ac:dyDescent="0.3">
      <c r="B21" s="5">
        <f>SUM(B17:B20)</f>
        <v>150</v>
      </c>
      <c r="E21" s="3">
        <f>SUM(E18:E20)</f>
        <v>177</v>
      </c>
    </row>
    <row r="22" spans="1:35" s="3" customFormat="1" x14ac:dyDescent="0.3">
      <c r="A22" s="8" t="s">
        <v>65</v>
      </c>
      <c r="D22" s="8" t="s">
        <v>66</v>
      </c>
      <c r="G22" s="3" t="s">
        <v>65</v>
      </c>
      <c r="J22" s="3" t="s">
        <v>62</v>
      </c>
      <c r="K22" s="3">
        <v>0</v>
      </c>
      <c r="M22" s="3" t="s">
        <v>63</v>
      </c>
      <c r="N22" s="3">
        <v>0</v>
      </c>
      <c r="P22" s="3" t="s">
        <v>63</v>
      </c>
      <c r="Q22" s="3">
        <v>2</v>
      </c>
      <c r="S22" s="3" t="s">
        <v>63</v>
      </c>
      <c r="T22" s="3">
        <v>6</v>
      </c>
      <c r="V22" s="3" t="s">
        <v>63</v>
      </c>
      <c r="W22" s="3">
        <v>2</v>
      </c>
      <c r="Y22" s="3" t="s">
        <v>63</v>
      </c>
      <c r="Z22" s="3">
        <v>5</v>
      </c>
      <c r="AB22" s="3" t="s">
        <v>63</v>
      </c>
      <c r="AC22" s="3">
        <v>3</v>
      </c>
      <c r="AE22" s="3" t="s">
        <v>63</v>
      </c>
      <c r="AF22" s="3">
        <v>3</v>
      </c>
      <c r="AH22" s="3" t="s">
        <v>63</v>
      </c>
      <c r="AI22" s="3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754CE-6472-4DBF-93E5-0B79C244B4D2}">
  <dimension ref="A1:AJ22"/>
  <sheetViews>
    <sheetView topLeftCell="Z12" workbookViewId="0">
      <selection activeCell="AL20" sqref="AL20"/>
    </sheetView>
  </sheetViews>
  <sheetFormatPr defaultRowHeight="14.4" x14ac:dyDescent="0.3"/>
  <cols>
    <col min="1" max="1" width="23.21875" customWidth="1"/>
    <col min="4" max="4" width="23.5546875" customWidth="1"/>
    <col min="7" max="7" width="23.6640625" customWidth="1"/>
    <col min="8" max="8" width="8.77734375" hidden="1" customWidth="1"/>
    <col min="9" max="9" width="11.109375" customWidth="1"/>
    <col min="11" max="11" width="21.21875" customWidth="1"/>
    <col min="14" max="14" width="25.33203125" customWidth="1"/>
    <col min="17" max="17" width="23.5546875" customWidth="1"/>
    <col min="20" max="20" width="21.77734375" customWidth="1"/>
    <col min="23" max="23" width="23.21875" customWidth="1"/>
    <col min="26" max="26" width="22.44140625" customWidth="1"/>
    <col min="29" max="29" width="22.6640625" customWidth="1"/>
    <col min="32" max="32" width="22.77734375" customWidth="1"/>
    <col min="35" max="35" width="21.88671875" customWidth="1"/>
  </cols>
  <sheetData>
    <row r="1" spans="1:36" x14ac:dyDescent="0.3">
      <c r="A1" s="3" t="s">
        <v>0</v>
      </c>
      <c r="D1" s="3" t="s">
        <v>19</v>
      </c>
      <c r="G1" s="3" t="s">
        <v>28</v>
      </c>
      <c r="K1" s="3" t="s">
        <v>31</v>
      </c>
      <c r="N1" s="3" t="s">
        <v>34</v>
      </c>
      <c r="Q1" s="3" t="s">
        <v>39</v>
      </c>
      <c r="T1" s="3" t="s">
        <v>41</v>
      </c>
      <c r="W1" s="3" t="s">
        <v>43</v>
      </c>
      <c r="Z1" s="3" t="s">
        <v>46</v>
      </c>
      <c r="AC1" s="3" t="s">
        <v>47</v>
      </c>
      <c r="AF1" s="3" t="s">
        <v>58</v>
      </c>
      <c r="AI1" s="3" t="s">
        <v>53</v>
      </c>
    </row>
    <row r="2" spans="1:36" x14ac:dyDescent="0.3">
      <c r="A2" s="2" t="s">
        <v>48</v>
      </c>
      <c r="B2" s="2">
        <v>1</v>
      </c>
      <c r="D2" s="2" t="s">
        <v>48</v>
      </c>
      <c r="E2" s="2">
        <v>1</v>
      </c>
      <c r="G2" s="2" t="s">
        <v>49</v>
      </c>
      <c r="I2" s="2">
        <v>22</v>
      </c>
      <c r="K2" s="1" t="s">
        <v>29</v>
      </c>
      <c r="L2" s="2">
        <v>13</v>
      </c>
      <c r="N2" s="1" t="s">
        <v>55</v>
      </c>
      <c r="O2" s="2">
        <v>1</v>
      </c>
      <c r="Q2" s="1" t="s">
        <v>29</v>
      </c>
      <c r="R2" s="2">
        <v>18</v>
      </c>
      <c r="T2" s="1" t="s">
        <v>1</v>
      </c>
      <c r="U2" s="2">
        <v>2</v>
      </c>
      <c r="W2" s="1" t="s">
        <v>1</v>
      </c>
      <c r="X2" s="2">
        <v>1</v>
      </c>
      <c r="Z2" s="1" t="s">
        <v>1</v>
      </c>
      <c r="AA2" s="2">
        <v>2</v>
      </c>
      <c r="AC2" s="1" t="s">
        <v>56</v>
      </c>
      <c r="AD2" s="2">
        <v>1</v>
      </c>
      <c r="AF2" s="1" t="s">
        <v>42</v>
      </c>
      <c r="AG2" s="2">
        <v>1</v>
      </c>
      <c r="AI2" s="1" t="s">
        <v>29</v>
      </c>
      <c r="AJ2" s="2">
        <v>7</v>
      </c>
    </row>
    <row r="3" spans="1:36" x14ac:dyDescent="0.3">
      <c r="A3" s="2" t="s">
        <v>49</v>
      </c>
      <c r="B3" s="2">
        <v>9</v>
      </c>
      <c r="D3" s="2" t="s">
        <v>49</v>
      </c>
      <c r="E3" s="2">
        <v>16</v>
      </c>
      <c r="G3" s="2" t="s">
        <v>32</v>
      </c>
      <c r="I3" s="2">
        <v>16</v>
      </c>
      <c r="K3" s="1" t="s">
        <v>30</v>
      </c>
      <c r="L3" s="2">
        <v>10</v>
      </c>
      <c r="N3" s="1" t="s">
        <v>29</v>
      </c>
      <c r="O3" s="2">
        <v>12</v>
      </c>
      <c r="Q3" s="1" t="s">
        <v>30</v>
      </c>
      <c r="R3" s="2">
        <v>10</v>
      </c>
      <c r="T3" s="1" t="s">
        <v>29</v>
      </c>
      <c r="U3" s="2">
        <v>16</v>
      </c>
      <c r="W3" s="1" t="s">
        <v>29</v>
      </c>
      <c r="X3" s="2">
        <v>10</v>
      </c>
      <c r="Z3" s="1" t="s">
        <v>29</v>
      </c>
      <c r="AA3" s="2">
        <v>10</v>
      </c>
      <c r="AC3" s="1" t="s">
        <v>29</v>
      </c>
      <c r="AD3" s="2">
        <v>5</v>
      </c>
      <c r="AF3" s="1" t="s">
        <v>29</v>
      </c>
      <c r="AG3" s="2">
        <v>14</v>
      </c>
      <c r="AI3" s="1" t="s">
        <v>30</v>
      </c>
      <c r="AJ3" s="2">
        <v>8</v>
      </c>
    </row>
    <row r="4" spans="1:36" x14ac:dyDescent="0.3">
      <c r="A4" s="2" t="s">
        <v>32</v>
      </c>
      <c r="B4" s="2">
        <v>16</v>
      </c>
      <c r="D4" s="2" t="s">
        <v>32</v>
      </c>
      <c r="E4" s="2">
        <v>6</v>
      </c>
      <c r="G4" s="2" t="s">
        <v>4</v>
      </c>
      <c r="I4" s="2">
        <v>23</v>
      </c>
      <c r="K4" s="1" t="s">
        <v>4</v>
      </c>
      <c r="L4" s="2">
        <v>18</v>
      </c>
      <c r="N4" s="1" t="s">
        <v>30</v>
      </c>
      <c r="O4" s="2">
        <v>4</v>
      </c>
      <c r="Q4" s="1" t="s">
        <v>23</v>
      </c>
      <c r="R4" s="2">
        <v>2</v>
      </c>
      <c r="T4" s="1" t="s">
        <v>30</v>
      </c>
      <c r="U4" s="2">
        <v>10</v>
      </c>
      <c r="W4" s="1" t="s">
        <v>30</v>
      </c>
      <c r="X4" s="2">
        <v>15</v>
      </c>
      <c r="Z4" s="1" t="s">
        <v>30</v>
      </c>
      <c r="AA4" s="2">
        <v>15</v>
      </c>
      <c r="AC4" s="1" t="s">
        <v>30</v>
      </c>
      <c r="AD4" s="2">
        <v>18</v>
      </c>
      <c r="AF4" s="1" t="s">
        <v>30</v>
      </c>
      <c r="AG4" s="2">
        <v>10</v>
      </c>
      <c r="AI4" s="1" t="s">
        <v>23</v>
      </c>
      <c r="AJ4" s="2">
        <v>3</v>
      </c>
    </row>
    <row r="5" spans="1:36" x14ac:dyDescent="0.3">
      <c r="A5" s="2" t="s">
        <v>4</v>
      </c>
      <c r="B5" s="2">
        <v>27</v>
      </c>
      <c r="D5" s="2" t="s">
        <v>4</v>
      </c>
      <c r="E5" s="2">
        <v>28</v>
      </c>
      <c r="G5" s="2" t="s">
        <v>33</v>
      </c>
      <c r="I5" s="2">
        <v>15</v>
      </c>
      <c r="K5" s="1" t="s">
        <v>6</v>
      </c>
      <c r="L5" s="2">
        <v>7</v>
      </c>
      <c r="N5" s="1" t="s">
        <v>23</v>
      </c>
      <c r="O5" s="2">
        <v>2</v>
      </c>
      <c r="Q5" s="1" t="s">
        <v>4</v>
      </c>
      <c r="R5" s="2">
        <v>18</v>
      </c>
      <c r="T5" s="1" t="s">
        <v>23</v>
      </c>
      <c r="U5" s="2">
        <v>1</v>
      </c>
      <c r="W5" s="1" t="s">
        <v>23</v>
      </c>
      <c r="X5" s="2">
        <v>4</v>
      </c>
      <c r="Z5" s="1" t="s">
        <v>23</v>
      </c>
      <c r="AA5" s="2">
        <v>5</v>
      </c>
      <c r="AC5" s="1" t="s">
        <v>23</v>
      </c>
      <c r="AD5" s="2">
        <v>4</v>
      </c>
      <c r="AF5" s="1" t="s">
        <v>23</v>
      </c>
      <c r="AG5" s="2">
        <v>3</v>
      </c>
      <c r="AI5" s="1" t="s">
        <v>4</v>
      </c>
      <c r="AJ5" s="2">
        <v>15</v>
      </c>
    </row>
    <row r="6" spans="1:36" x14ac:dyDescent="0.3">
      <c r="A6" s="2" t="s">
        <v>33</v>
      </c>
      <c r="B6" s="2">
        <v>10</v>
      </c>
      <c r="D6" s="2" t="s">
        <v>33</v>
      </c>
      <c r="E6" s="2">
        <v>10</v>
      </c>
      <c r="G6" s="2" t="s">
        <v>35</v>
      </c>
      <c r="I6" s="2">
        <v>2</v>
      </c>
      <c r="K6" s="1" t="s">
        <v>8</v>
      </c>
      <c r="L6" s="2">
        <v>23</v>
      </c>
      <c r="N6" s="1" t="s">
        <v>4</v>
      </c>
      <c r="O6" s="2">
        <v>12</v>
      </c>
      <c r="Q6" s="1" t="s">
        <v>6</v>
      </c>
      <c r="R6" s="2">
        <v>16</v>
      </c>
      <c r="T6" s="1" t="s">
        <v>4</v>
      </c>
      <c r="U6" s="2">
        <v>22</v>
      </c>
      <c r="W6" s="1" t="s">
        <v>4</v>
      </c>
      <c r="X6" s="2">
        <v>16</v>
      </c>
      <c r="Z6" s="1" t="s">
        <v>4</v>
      </c>
      <c r="AA6" s="2">
        <v>20</v>
      </c>
      <c r="AC6" s="1" t="s">
        <v>4</v>
      </c>
      <c r="AD6" s="2">
        <v>29</v>
      </c>
      <c r="AF6" s="1" t="s">
        <v>4</v>
      </c>
      <c r="AG6" s="2">
        <v>26</v>
      </c>
      <c r="AI6" s="1" t="s">
        <v>6</v>
      </c>
      <c r="AJ6" s="2">
        <v>4</v>
      </c>
    </row>
    <row r="7" spans="1:36" x14ac:dyDescent="0.3">
      <c r="A7" s="2" t="s">
        <v>35</v>
      </c>
      <c r="B7" s="2">
        <v>0</v>
      </c>
      <c r="D7" s="2" t="s">
        <v>35</v>
      </c>
      <c r="E7" s="2">
        <v>1</v>
      </c>
      <c r="G7" s="2" t="s">
        <v>11</v>
      </c>
      <c r="I7" s="2">
        <v>16</v>
      </c>
      <c r="K7" s="1" t="s">
        <v>9</v>
      </c>
      <c r="L7" s="2">
        <v>7</v>
      </c>
      <c r="N7" s="1" t="s">
        <v>6</v>
      </c>
      <c r="O7" s="2">
        <v>8</v>
      </c>
      <c r="Q7" s="1" t="s">
        <v>8</v>
      </c>
      <c r="R7" s="2">
        <v>13</v>
      </c>
      <c r="T7" s="1" t="s">
        <v>6</v>
      </c>
      <c r="U7" s="2">
        <v>14</v>
      </c>
      <c r="W7" s="1" t="s">
        <v>6</v>
      </c>
      <c r="X7" s="2">
        <v>7</v>
      </c>
      <c r="Z7" s="1" t="s">
        <v>6</v>
      </c>
      <c r="AA7" s="2">
        <v>20</v>
      </c>
      <c r="AC7" s="1" t="s">
        <v>6</v>
      </c>
      <c r="AD7" s="2">
        <v>13</v>
      </c>
      <c r="AF7" s="1" t="s">
        <v>6</v>
      </c>
      <c r="AG7" s="2">
        <v>9</v>
      </c>
      <c r="AI7" s="1" t="s">
        <v>8</v>
      </c>
      <c r="AJ7" s="2">
        <v>7</v>
      </c>
    </row>
    <row r="8" spans="1:36" x14ac:dyDescent="0.3">
      <c r="A8" s="2" t="s">
        <v>11</v>
      </c>
      <c r="B8" s="2">
        <v>62</v>
      </c>
      <c r="D8" s="2" t="s">
        <v>11</v>
      </c>
      <c r="E8" s="2">
        <v>47</v>
      </c>
      <c r="G8" s="2" t="s">
        <v>25</v>
      </c>
      <c r="I8" s="2">
        <v>7</v>
      </c>
      <c r="K8" s="1" t="s">
        <v>10</v>
      </c>
      <c r="L8" s="2">
        <v>3</v>
      </c>
      <c r="N8" s="1" t="s">
        <v>8</v>
      </c>
      <c r="O8" s="2">
        <v>8</v>
      </c>
      <c r="Q8" s="1" t="s">
        <v>9</v>
      </c>
      <c r="R8" s="2">
        <v>5</v>
      </c>
      <c r="T8" s="1" t="s">
        <v>8</v>
      </c>
      <c r="U8" s="2">
        <v>16</v>
      </c>
      <c r="W8" s="1" t="s">
        <v>8</v>
      </c>
      <c r="X8" s="2">
        <v>12</v>
      </c>
      <c r="Z8" s="1" t="s">
        <v>8</v>
      </c>
      <c r="AA8" s="2">
        <v>11</v>
      </c>
      <c r="AC8" s="1" t="s">
        <v>8</v>
      </c>
      <c r="AD8" s="2">
        <v>17</v>
      </c>
      <c r="AF8" s="1" t="s">
        <v>8</v>
      </c>
      <c r="AG8" s="2">
        <v>12</v>
      </c>
      <c r="AI8" s="1" t="s">
        <v>9</v>
      </c>
      <c r="AJ8" s="2">
        <v>6</v>
      </c>
    </row>
    <row r="9" spans="1:36" x14ac:dyDescent="0.3">
      <c r="A9" s="2" t="s">
        <v>25</v>
      </c>
      <c r="B9" s="2">
        <v>3</v>
      </c>
      <c r="D9" s="2" t="s">
        <v>25</v>
      </c>
      <c r="E9" s="2">
        <v>7</v>
      </c>
      <c r="G9" s="2" t="s">
        <v>13</v>
      </c>
      <c r="I9" s="2">
        <v>7</v>
      </c>
      <c r="K9" s="1" t="s">
        <v>11</v>
      </c>
      <c r="L9" s="2">
        <v>42</v>
      </c>
      <c r="N9" s="1" t="s">
        <v>9</v>
      </c>
      <c r="O9" s="2">
        <v>6</v>
      </c>
      <c r="Q9" s="1" t="s">
        <v>10</v>
      </c>
      <c r="R9" s="2">
        <v>5</v>
      </c>
      <c r="T9" s="1" t="s">
        <v>9</v>
      </c>
      <c r="U9" s="2">
        <v>3</v>
      </c>
      <c r="W9" s="1" t="s">
        <v>9</v>
      </c>
      <c r="X9" s="2">
        <v>6</v>
      </c>
      <c r="Z9" s="1" t="s">
        <v>9</v>
      </c>
      <c r="AA9" s="2">
        <v>4</v>
      </c>
      <c r="AC9" s="1" t="s">
        <v>9</v>
      </c>
      <c r="AD9" s="2">
        <v>4</v>
      </c>
      <c r="AF9" s="1" t="s">
        <v>9</v>
      </c>
      <c r="AG9" s="2">
        <v>3</v>
      </c>
      <c r="AI9" s="1" t="s">
        <v>10</v>
      </c>
      <c r="AJ9" s="2">
        <v>2</v>
      </c>
    </row>
    <row r="10" spans="1:36" x14ac:dyDescent="0.3">
      <c r="A10" s="2" t="s">
        <v>13</v>
      </c>
      <c r="B10" s="2">
        <v>4</v>
      </c>
      <c r="D10" s="2" t="s">
        <v>13</v>
      </c>
      <c r="E10" s="2">
        <v>4</v>
      </c>
      <c r="G10" s="2" t="s">
        <v>50</v>
      </c>
      <c r="I10" s="2">
        <v>4</v>
      </c>
      <c r="K10" s="1" t="s">
        <v>12</v>
      </c>
      <c r="L10" s="2">
        <v>3</v>
      </c>
      <c r="N10" s="1" t="s">
        <v>10</v>
      </c>
      <c r="O10" s="2">
        <v>1</v>
      </c>
      <c r="Q10" s="1" t="s">
        <v>11</v>
      </c>
      <c r="R10" s="2">
        <v>30</v>
      </c>
      <c r="T10" s="1" t="s">
        <v>10</v>
      </c>
      <c r="U10" s="2">
        <v>2</v>
      </c>
      <c r="W10" s="1" t="s">
        <v>10</v>
      </c>
      <c r="X10" s="2">
        <v>2</v>
      </c>
      <c r="Z10" s="1" t="s">
        <v>10</v>
      </c>
      <c r="AA10" s="2">
        <v>2</v>
      </c>
      <c r="AC10" s="1" t="s">
        <v>10</v>
      </c>
      <c r="AD10" s="2">
        <v>3</v>
      </c>
      <c r="AF10" s="1" t="s">
        <v>10</v>
      </c>
      <c r="AG10" s="2">
        <v>1</v>
      </c>
      <c r="AI10" s="1" t="s">
        <v>11</v>
      </c>
      <c r="AJ10" s="2">
        <v>34</v>
      </c>
    </row>
    <row r="11" spans="1:36" x14ac:dyDescent="0.3">
      <c r="A11" s="2" t="s">
        <v>50</v>
      </c>
      <c r="B11" s="2">
        <v>2</v>
      </c>
      <c r="D11" s="2" t="s">
        <v>50</v>
      </c>
      <c r="E11" s="2">
        <v>3</v>
      </c>
      <c r="G11" s="2" t="s">
        <v>8</v>
      </c>
      <c r="I11" s="2">
        <v>14</v>
      </c>
      <c r="K11" s="1" t="s">
        <v>26</v>
      </c>
      <c r="L11" s="2">
        <v>1</v>
      </c>
      <c r="N11" s="1" t="s">
        <v>11</v>
      </c>
      <c r="O11" s="2">
        <v>45</v>
      </c>
      <c r="Q11" s="1" t="s">
        <v>12</v>
      </c>
      <c r="R11" s="2">
        <v>1</v>
      </c>
      <c r="T11" s="1" t="s">
        <v>11</v>
      </c>
      <c r="U11" s="2">
        <v>44</v>
      </c>
      <c r="W11" s="1" t="s">
        <v>11</v>
      </c>
      <c r="X11" s="2">
        <v>19</v>
      </c>
      <c r="Z11" s="1" t="s">
        <v>11</v>
      </c>
      <c r="AA11" s="2">
        <v>22</v>
      </c>
      <c r="AC11" s="1" t="s">
        <v>11</v>
      </c>
      <c r="AD11" s="2">
        <v>43</v>
      </c>
      <c r="AF11" s="1" t="s">
        <v>11</v>
      </c>
      <c r="AG11" s="2">
        <v>42</v>
      </c>
      <c r="AI11" s="1" t="s">
        <v>12</v>
      </c>
      <c r="AJ11" s="2">
        <v>4</v>
      </c>
    </row>
    <row r="12" spans="1:36" x14ac:dyDescent="0.3">
      <c r="A12" s="2" t="s">
        <v>8</v>
      </c>
      <c r="B12" s="2">
        <v>6</v>
      </c>
      <c r="D12" s="2" t="s">
        <v>8</v>
      </c>
      <c r="E12" s="2">
        <v>8</v>
      </c>
      <c r="G12" s="2" t="s">
        <v>9</v>
      </c>
      <c r="I12" s="2">
        <v>11</v>
      </c>
      <c r="K12" s="1" t="s">
        <v>13</v>
      </c>
      <c r="L12" s="2">
        <v>3</v>
      </c>
      <c r="N12" s="1" t="s">
        <v>12</v>
      </c>
      <c r="O12" s="2">
        <v>4</v>
      </c>
      <c r="Q12" s="1" t="s">
        <v>26</v>
      </c>
      <c r="R12" s="2">
        <v>1</v>
      </c>
      <c r="T12" s="1" t="s">
        <v>12</v>
      </c>
      <c r="U12" s="2">
        <v>2</v>
      </c>
      <c r="W12" s="1" t="s">
        <v>12</v>
      </c>
      <c r="X12" s="2">
        <v>3</v>
      </c>
      <c r="Z12" s="1" t="s">
        <v>12</v>
      </c>
      <c r="AA12" s="2">
        <v>3</v>
      </c>
      <c r="AC12" s="1" t="s">
        <v>12</v>
      </c>
      <c r="AD12" s="2">
        <v>1</v>
      </c>
      <c r="AF12" s="1" t="s">
        <v>12</v>
      </c>
      <c r="AG12" s="2">
        <v>3</v>
      </c>
      <c r="AI12" s="1" t="s">
        <v>26</v>
      </c>
      <c r="AJ12" s="2">
        <v>4</v>
      </c>
    </row>
    <row r="13" spans="1:36" x14ac:dyDescent="0.3">
      <c r="A13" s="2" t="s">
        <v>9</v>
      </c>
      <c r="B13" s="2">
        <v>13</v>
      </c>
      <c r="D13" s="2" t="s">
        <v>9</v>
      </c>
      <c r="E13" s="2">
        <v>6</v>
      </c>
      <c r="G13" s="2" t="s">
        <v>10</v>
      </c>
      <c r="I13" s="2">
        <v>3</v>
      </c>
      <c r="L13" s="3">
        <v>130</v>
      </c>
      <c r="N13" s="1" t="s">
        <v>26</v>
      </c>
      <c r="O13" s="2">
        <v>3</v>
      </c>
      <c r="Q13" s="1" t="s">
        <v>13</v>
      </c>
      <c r="R13" s="2">
        <v>1</v>
      </c>
      <c r="T13" s="1" t="s">
        <v>26</v>
      </c>
      <c r="U13" s="2">
        <v>1</v>
      </c>
      <c r="W13" s="1" t="s">
        <v>26</v>
      </c>
      <c r="X13" s="2">
        <v>5</v>
      </c>
      <c r="Z13" s="1" t="s">
        <v>26</v>
      </c>
      <c r="AA13" s="2">
        <v>4</v>
      </c>
      <c r="AC13" s="1" t="s">
        <v>26</v>
      </c>
      <c r="AD13" s="2">
        <v>2</v>
      </c>
      <c r="AF13" s="1" t="s">
        <v>26</v>
      </c>
      <c r="AG13" s="2">
        <v>2</v>
      </c>
      <c r="AI13" s="1" t="s">
        <v>13</v>
      </c>
      <c r="AJ13" s="2">
        <v>3</v>
      </c>
    </row>
    <row r="14" spans="1:36" x14ac:dyDescent="0.3">
      <c r="A14" s="2" t="s">
        <v>10</v>
      </c>
      <c r="B14" s="2">
        <v>3</v>
      </c>
      <c r="D14" s="2" t="s">
        <v>10</v>
      </c>
      <c r="E14" s="2">
        <v>4</v>
      </c>
      <c r="G14" s="2" t="s">
        <v>51</v>
      </c>
      <c r="I14" s="2">
        <v>4</v>
      </c>
      <c r="K14" s="1" t="s">
        <v>15</v>
      </c>
      <c r="L14" s="2">
        <v>28</v>
      </c>
      <c r="N14" s="1" t="s">
        <v>13</v>
      </c>
      <c r="O14" s="2">
        <v>3</v>
      </c>
      <c r="R14" s="3">
        <v>120</v>
      </c>
      <c r="T14" s="1" t="s">
        <v>13</v>
      </c>
      <c r="U14" s="2">
        <v>2</v>
      </c>
      <c r="W14" s="1" t="s">
        <v>13</v>
      </c>
      <c r="X14" s="2">
        <v>4</v>
      </c>
      <c r="Z14" s="1" t="s">
        <v>13</v>
      </c>
      <c r="AA14" s="2">
        <v>6</v>
      </c>
      <c r="AC14" s="1" t="s">
        <v>13</v>
      </c>
      <c r="AD14" s="2">
        <v>6</v>
      </c>
      <c r="AF14" s="1" t="s">
        <v>13</v>
      </c>
      <c r="AG14" s="2">
        <v>3</v>
      </c>
      <c r="AJ14" s="3">
        <f>SUM(AJ2:AJ13)</f>
        <v>97</v>
      </c>
    </row>
    <row r="15" spans="1:36" x14ac:dyDescent="0.3">
      <c r="A15" s="2" t="s">
        <v>51</v>
      </c>
      <c r="B15" s="2">
        <v>2</v>
      </c>
      <c r="E15" s="3">
        <f>SUM(E2:E14)</f>
        <v>141</v>
      </c>
      <c r="I15" s="3">
        <f>SUM(I2:I14)</f>
        <v>144</v>
      </c>
      <c r="K15" s="1" t="s">
        <v>16</v>
      </c>
      <c r="L15" s="2">
        <v>12</v>
      </c>
      <c r="O15" s="3">
        <f>SUM(O2:O14)</f>
        <v>109</v>
      </c>
      <c r="Q15" s="1" t="s">
        <v>15</v>
      </c>
      <c r="R15" s="2">
        <v>26</v>
      </c>
      <c r="U15" s="3">
        <f>SUM(U2:U14)</f>
        <v>135</v>
      </c>
      <c r="X15" s="3">
        <f>SUM(X2:X14)</f>
        <v>104</v>
      </c>
      <c r="AA15" s="3">
        <f>SUM(AA2:AA14)</f>
        <v>124</v>
      </c>
      <c r="AD15" s="3">
        <f>SUM(AD2:AD14)</f>
        <v>146</v>
      </c>
      <c r="AG15" s="3">
        <f>SUM(AG2:AG14)</f>
        <v>129</v>
      </c>
      <c r="AI15" s="1" t="s">
        <v>15</v>
      </c>
      <c r="AJ15" s="2">
        <v>23</v>
      </c>
    </row>
    <row r="16" spans="1:36" x14ac:dyDescent="0.3">
      <c r="B16" s="3">
        <f>SUM(B2:B15)</f>
        <v>158</v>
      </c>
      <c r="D16" s="2" t="s">
        <v>15</v>
      </c>
      <c r="E16" s="2">
        <v>10</v>
      </c>
      <c r="G16" s="2" t="s">
        <v>15</v>
      </c>
      <c r="I16" s="2">
        <v>24</v>
      </c>
      <c r="K16" s="1" t="s">
        <v>17</v>
      </c>
      <c r="L16" s="2">
        <v>90</v>
      </c>
      <c r="N16" s="1" t="s">
        <v>15</v>
      </c>
      <c r="O16" s="2">
        <v>23</v>
      </c>
      <c r="Q16" s="1" t="s">
        <v>16</v>
      </c>
      <c r="R16" s="2">
        <v>13</v>
      </c>
      <c r="T16" s="1" t="s">
        <v>15</v>
      </c>
      <c r="U16" s="2">
        <v>29</v>
      </c>
      <c r="W16" s="1" t="s">
        <v>15</v>
      </c>
      <c r="X16" s="2">
        <v>22</v>
      </c>
      <c r="Z16" s="1" t="s">
        <v>15</v>
      </c>
      <c r="AA16" s="2">
        <v>29</v>
      </c>
      <c r="AC16" s="1" t="s">
        <v>15</v>
      </c>
      <c r="AD16" s="2">
        <v>28</v>
      </c>
      <c r="AF16" s="1" t="s">
        <v>15</v>
      </c>
      <c r="AG16" s="2">
        <v>28</v>
      </c>
      <c r="AI16" s="1" t="s">
        <v>16</v>
      </c>
      <c r="AJ16" s="2">
        <v>10</v>
      </c>
    </row>
    <row r="17" spans="1:36" x14ac:dyDescent="0.3">
      <c r="A17" s="2" t="s">
        <v>15</v>
      </c>
      <c r="B17" s="2">
        <v>18</v>
      </c>
      <c r="D17" s="2" t="s">
        <v>16</v>
      </c>
      <c r="E17" s="2">
        <v>30</v>
      </c>
      <c r="G17" s="2" t="s">
        <v>16</v>
      </c>
      <c r="I17" s="2">
        <v>15</v>
      </c>
      <c r="L17" s="3">
        <f>SUM(L14:L16)</f>
        <v>130</v>
      </c>
      <c r="N17" s="1" t="s">
        <v>16</v>
      </c>
      <c r="O17" s="2">
        <v>25</v>
      </c>
      <c r="Q17" s="1" t="s">
        <v>17</v>
      </c>
      <c r="R17" s="2">
        <v>81</v>
      </c>
      <c r="T17" s="1" t="s">
        <v>16</v>
      </c>
      <c r="U17" s="2">
        <v>21</v>
      </c>
      <c r="W17" s="1" t="s">
        <v>16</v>
      </c>
      <c r="X17" s="2">
        <v>11</v>
      </c>
      <c r="Z17" s="1" t="s">
        <v>16</v>
      </c>
      <c r="AA17" s="2">
        <v>16</v>
      </c>
      <c r="AC17" s="1" t="s">
        <v>16</v>
      </c>
      <c r="AD17" s="2">
        <v>15</v>
      </c>
      <c r="AF17" s="1" t="s">
        <v>16</v>
      </c>
      <c r="AG17" s="2">
        <v>12</v>
      </c>
      <c r="AI17" s="1" t="s">
        <v>17</v>
      </c>
      <c r="AJ17" s="2">
        <v>64</v>
      </c>
    </row>
    <row r="18" spans="1:36" x14ac:dyDescent="0.3">
      <c r="A18" s="2" t="s">
        <v>16</v>
      </c>
      <c r="B18" s="2">
        <v>23</v>
      </c>
      <c r="D18" s="2" t="s">
        <v>17</v>
      </c>
      <c r="E18" s="2">
        <v>101</v>
      </c>
      <c r="G18" s="2" t="s">
        <v>17</v>
      </c>
      <c r="I18" s="2">
        <v>105</v>
      </c>
      <c r="N18" s="1" t="s">
        <v>17</v>
      </c>
      <c r="O18" s="2">
        <v>61</v>
      </c>
      <c r="R18" s="3">
        <f>SUM(R15:R17)</f>
        <v>120</v>
      </c>
      <c r="T18" s="1" t="s">
        <v>17</v>
      </c>
      <c r="U18" s="2">
        <v>85</v>
      </c>
      <c r="W18" s="1" t="s">
        <v>17</v>
      </c>
      <c r="X18" s="2">
        <v>71</v>
      </c>
      <c r="Z18" s="1" t="s">
        <v>17</v>
      </c>
      <c r="AA18" s="2">
        <v>79</v>
      </c>
      <c r="AC18" s="1" t="s">
        <v>17</v>
      </c>
      <c r="AD18" s="2">
        <v>103</v>
      </c>
      <c r="AF18" s="1" t="s">
        <v>17</v>
      </c>
      <c r="AG18" s="2">
        <v>89</v>
      </c>
      <c r="AJ18" s="3">
        <f>SUM(AJ15:AJ17)</f>
        <v>97</v>
      </c>
    </row>
    <row r="19" spans="1:36" x14ac:dyDescent="0.3">
      <c r="A19" s="2" t="s">
        <v>17</v>
      </c>
      <c r="B19" s="2">
        <v>117</v>
      </c>
      <c r="E19" s="3">
        <f>SUM(E16:E18)</f>
        <v>141</v>
      </c>
      <c r="I19" s="3">
        <f>SUM(I16:I18)</f>
        <v>144</v>
      </c>
      <c r="O19" s="3">
        <f>SUM(O16:O18)</f>
        <v>109</v>
      </c>
      <c r="U19" s="3">
        <f>SUM(U16:U18)</f>
        <v>135</v>
      </c>
      <c r="X19" s="3">
        <f>SUM(X16:X18)</f>
        <v>104</v>
      </c>
      <c r="AA19" s="3">
        <f>SUM(AA16:AA18)</f>
        <v>124</v>
      </c>
      <c r="AD19" s="3">
        <f>SUM(AD16:AD18)</f>
        <v>146</v>
      </c>
      <c r="AG19" s="3">
        <f>SUM(AG16:AG18)</f>
        <v>129</v>
      </c>
    </row>
    <row r="20" spans="1:36" x14ac:dyDescent="0.3">
      <c r="B20" s="3">
        <f>SUM(B17:B19)</f>
        <v>158</v>
      </c>
    </row>
    <row r="21" spans="1:36" x14ac:dyDescent="0.3">
      <c r="Z21" s="8"/>
      <c r="AA21" s="7"/>
      <c r="AB21" s="3"/>
      <c r="AC21" s="8"/>
      <c r="AD21" s="7"/>
      <c r="AE21" s="3"/>
      <c r="AF21" s="8"/>
      <c r="AG21" s="7"/>
    </row>
    <row r="22" spans="1:36" x14ac:dyDescent="0.3">
      <c r="A22" s="7" t="s">
        <v>63</v>
      </c>
      <c r="B22" s="7">
        <v>5</v>
      </c>
      <c r="D22" s="3" t="s">
        <v>63</v>
      </c>
      <c r="E22" s="3">
        <v>4</v>
      </c>
      <c r="G22" s="3" t="s">
        <v>63</v>
      </c>
      <c r="H22" s="3"/>
      <c r="I22" s="3">
        <v>0</v>
      </c>
      <c r="K22" s="3" t="s">
        <v>63</v>
      </c>
      <c r="L22" s="3">
        <v>1</v>
      </c>
      <c r="N22" s="3" t="s">
        <v>63</v>
      </c>
      <c r="O22" s="3">
        <v>3</v>
      </c>
      <c r="Q22" s="3" t="s">
        <v>63</v>
      </c>
      <c r="R22" s="3">
        <v>1</v>
      </c>
      <c r="T22" s="3" t="s">
        <v>63</v>
      </c>
      <c r="U22" s="3">
        <v>2</v>
      </c>
      <c r="V22" t="s">
        <v>27</v>
      </c>
      <c r="W22" s="3" t="s">
        <v>63</v>
      </c>
      <c r="X22" s="3">
        <v>2</v>
      </c>
      <c r="Z22" s="3" t="s">
        <v>63</v>
      </c>
      <c r="AA22" s="3">
        <v>0</v>
      </c>
      <c r="AB22" s="3"/>
      <c r="AC22" s="3" t="s">
        <v>63</v>
      </c>
      <c r="AD22" s="3">
        <v>0</v>
      </c>
      <c r="AF22" s="3" t="s">
        <v>63</v>
      </c>
      <c r="AG22" s="3">
        <v>4</v>
      </c>
      <c r="AH22" s="3"/>
      <c r="AI22" s="3" t="s">
        <v>63</v>
      </c>
      <c r="AJ22" s="3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28C88-0F6F-4040-859B-12E6197B0096}">
  <dimension ref="A1:AI22"/>
  <sheetViews>
    <sheetView topLeftCell="X1" workbookViewId="0">
      <selection activeCell="AG23" sqref="AG23"/>
    </sheetView>
  </sheetViews>
  <sheetFormatPr defaultRowHeight="14.4" x14ac:dyDescent="0.3"/>
  <cols>
    <col min="1" max="1" width="22.5546875" customWidth="1"/>
    <col min="4" max="4" width="22.77734375" customWidth="1"/>
    <col min="7" max="7" width="21" customWidth="1"/>
    <col min="10" max="10" width="27.6640625" customWidth="1"/>
    <col min="13" max="13" width="22.33203125" customWidth="1"/>
    <col min="16" max="16" width="21.77734375" customWidth="1"/>
    <col min="19" max="19" width="22" customWidth="1"/>
    <col min="22" max="22" width="23" customWidth="1"/>
    <col min="25" max="25" width="22" customWidth="1"/>
    <col min="28" max="28" width="23.33203125" customWidth="1"/>
    <col min="31" max="31" width="21.77734375" customWidth="1"/>
    <col min="34" max="34" width="23.21875" customWidth="1"/>
  </cols>
  <sheetData>
    <row r="1" spans="1:35" x14ac:dyDescent="0.3">
      <c r="A1" s="3" t="s">
        <v>0</v>
      </c>
      <c r="D1" s="3" t="s">
        <v>59</v>
      </c>
      <c r="G1" s="3" t="s">
        <v>28</v>
      </c>
      <c r="J1" s="3" t="s">
        <v>31</v>
      </c>
      <c r="M1" s="3" t="s">
        <v>34</v>
      </c>
      <c r="P1" s="3" t="s">
        <v>39</v>
      </c>
      <c r="S1" s="3" t="s">
        <v>41</v>
      </c>
      <c r="V1" s="3" t="s">
        <v>43</v>
      </c>
      <c r="Y1" s="3" t="s">
        <v>46</v>
      </c>
      <c r="AB1" s="3" t="s">
        <v>47</v>
      </c>
      <c r="AE1" s="3" t="s">
        <v>58</v>
      </c>
      <c r="AH1" s="3" t="s">
        <v>53</v>
      </c>
      <c r="AI1" t="s">
        <v>27</v>
      </c>
    </row>
    <row r="2" spans="1:35" x14ac:dyDescent="0.3">
      <c r="A2" s="1" t="s">
        <v>29</v>
      </c>
      <c r="B2" s="2">
        <v>17</v>
      </c>
      <c r="D2" s="1" t="s">
        <v>29</v>
      </c>
      <c r="E2" s="2">
        <v>13</v>
      </c>
      <c r="G2" s="1" t="s">
        <v>29</v>
      </c>
      <c r="H2" s="2">
        <v>16</v>
      </c>
      <c r="J2" s="1" t="s">
        <v>21</v>
      </c>
      <c r="K2" s="2">
        <v>15</v>
      </c>
      <c r="M2" s="1" t="s">
        <v>29</v>
      </c>
      <c r="N2" s="2">
        <v>13</v>
      </c>
      <c r="P2" s="1" t="s">
        <v>29</v>
      </c>
      <c r="Q2" s="2">
        <v>13</v>
      </c>
      <c r="S2" s="1" t="s">
        <v>60</v>
      </c>
      <c r="T2" s="2">
        <v>12</v>
      </c>
      <c r="V2" s="1" t="s">
        <v>29</v>
      </c>
      <c r="W2" s="2">
        <v>16</v>
      </c>
      <c r="Y2" s="1" t="s">
        <v>29</v>
      </c>
      <c r="Z2" s="2">
        <v>21</v>
      </c>
      <c r="AB2" s="1" t="s">
        <v>29</v>
      </c>
      <c r="AC2" s="2">
        <v>14</v>
      </c>
      <c r="AE2" s="1" t="s">
        <v>29</v>
      </c>
      <c r="AF2" s="2">
        <v>10</v>
      </c>
      <c r="AH2" s="1" t="s">
        <v>57</v>
      </c>
      <c r="AI2" s="2">
        <v>1</v>
      </c>
    </row>
    <row r="3" spans="1:35" x14ac:dyDescent="0.3">
      <c r="A3" s="1" t="s">
        <v>30</v>
      </c>
      <c r="B3" s="2">
        <v>24</v>
      </c>
      <c r="D3" s="1" t="s">
        <v>30</v>
      </c>
      <c r="E3" s="2">
        <v>16</v>
      </c>
      <c r="G3" s="1" t="s">
        <v>30</v>
      </c>
      <c r="H3" s="2">
        <v>5</v>
      </c>
      <c r="J3" s="1" t="s">
        <v>22</v>
      </c>
      <c r="K3" s="2">
        <v>18</v>
      </c>
      <c r="M3" s="1" t="s">
        <v>30</v>
      </c>
      <c r="N3" s="2">
        <v>29</v>
      </c>
      <c r="P3" s="1" t="s">
        <v>30</v>
      </c>
      <c r="Q3" s="2">
        <v>8</v>
      </c>
      <c r="S3" s="1" t="s">
        <v>61</v>
      </c>
      <c r="T3" s="2">
        <v>23</v>
      </c>
      <c r="V3" s="1" t="s">
        <v>30</v>
      </c>
      <c r="W3" s="2">
        <v>24</v>
      </c>
      <c r="Y3" s="1" t="s">
        <v>30</v>
      </c>
      <c r="Z3" s="2">
        <v>24</v>
      </c>
      <c r="AB3" s="1" t="s">
        <v>30</v>
      </c>
      <c r="AC3" s="2">
        <v>33</v>
      </c>
      <c r="AE3" s="1" t="s">
        <v>30</v>
      </c>
      <c r="AF3" s="2">
        <v>29</v>
      </c>
      <c r="AH3" s="1" t="s">
        <v>29</v>
      </c>
      <c r="AI3" s="2">
        <v>16</v>
      </c>
    </row>
    <row r="4" spans="1:35" x14ac:dyDescent="0.3">
      <c r="A4" s="1" t="s">
        <v>23</v>
      </c>
      <c r="B4" s="2">
        <v>3</v>
      </c>
      <c r="D4" s="1" t="s">
        <v>23</v>
      </c>
      <c r="E4" s="2">
        <v>6</v>
      </c>
      <c r="G4" s="1" t="s">
        <v>54</v>
      </c>
      <c r="H4" s="2">
        <v>1</v>
      </c>
      <c r="J4" s="1" t="s">
        <v>23</v>
      </c>
      <c r="K4" s="2">
        <v>2</v>
      </c>
      <c r="M4" s="1" t="s">
        <v>23</v>
      </c>
      <c r="N4" s="2">
        <v>4</v>
      </c>
      <c r="P4" s="1" t="s">
        <v>23</v>
      </c>
      <c r="Q4" s="2">
        <v>2</v>
      </c>
      <c r="S4" s="1" t="s">
        <v>54</v>
      </c>
      <c r="T4" s="2">
        <v>1</v>
      </c>
      <c r="V4" s="1" t="s">
        <v>23</v>
      </c>
      <c r="W4" s="2">
        <v>3</v>
      </c>
      <c r="Y4" s="1" t="s">
        <v>4</v>
      </c>
      <c r="Z4" s="2">
        <v>35</v>
      </c>
      <c r="AB4" s="1" t="s">
        <v>23</v>
      </c>
      <c r="AC4" s="2">
        <v>5</v>
      </c>
      <c r="AE4" s="1" t="s">
        <v>23</v>
      </c>
      <c r="AF4" s="2">
        <v>2</v>
      </c>
      <c r="AH4" s="1" t="s">
        <v>30</v>
      </c>
      <c r="AI4" s="2">
        <v>29</v>
      </c>
    </row>
    <row r="5" spans="1:35" x14ac:dyDescent="0.3">
      <c r="A5" s="1" t="s">
        <v>4</v>
      </c>
      <c r="B5" s="2">
        <v>10</v>
      </c>
      <c r="D5" s="1" t="s">
        <v>54</v>
      </c>
      <c r="E5" s="2">
        <v>1</v>
      </c>
      <c r="G5" s="1" t="s">
        <v>4</v>
      </c>
      <c r="H5" s="2">
        <v>21</v>
      </c>
      <c r="J5" s="1" t="s">
        <v>4</v>
      </c>
      <c r="K5" s="2">
        <v>27</v>
      </c>
      <c r="M5" s="1" t="s">
        <v>4</v>
      </c>
      <c r="N5" s="2">
        <v>25</v>
      </c>
      <c r="P5" s="1" t="s">
        <v>54</v>
      </c>
      <c r="Q5" s="2">
        <v>1</v>
      </c>
      <c r="S5" s="1" t="s">
        <v>4</v>
      </c>
      <c r="T5" s="2">
        <v>22</v>
      </c>
      <c r="V5" s="1" t="s">
        <v>54</v>
      </c>
      <c r="W5" s="2">
        <v>1</v>
      </c>
      <c r="Y5" s="1" t="s">
        <v>6</v>
      </c>
      <c r="Z5" s="2">
        <v>3</v>
      </c>
      <c r="AB5" s="1" t="s">
        <v>54</v>
      </c>
      <c r="AC5" s="2">
        <v>1</v>
      </c>
      <c r="AE5" s="1" t="s">
        <v>4</v>
      </c>
      <c r="AF5" s="2">
        <v>22</v>
      </c>
      <c r="AH5" s="1" t="s">
        <v>4</v>
      </c>
      <c r="AI5" s="2">
        <v>14</v>
      </c>
    </row>
    <row r="6" spans="1:35" x14ac:dyDescent="0.3">
      <c r="A6" s="1" t="s">
        <v>6</v>
      </c>
      <c r="B6" s="2">
        <v>5</v>
      </c>
      <c r="D6" s="1" t="s">
        <v>4</v>
      </c>
      <c r="E6" s="2">
        <v>16</v>
      </c>
      <c r="G6" s="1" t="s">
        <v>8</v>
      </c>
      <c r="H6" s="2">
        <v>12</v>
      </c>
      <c r="J6" s="1" t="s">
        <v>6</v>
      </c>
      <c r="K6" s="2">
        <v>10</v>
      </c>
      <c r="M6" s="1" t="s">
        <v>6</v>
      </c>
      <c r="N6" s="2">
        <v>9</v>
      </c>
      <c r="P6" s="1" t="s">
        <v>4</v>
      </c>
      <c r="Q6" s="2">
        <v>15</v>
      </c>
      <c r="S6" s="1" t="s">
        <v>6</v>
      </c>
      <c r="T6" s="2">
        <v>10</v>
      </c>
      <c r="V6" s="1" t="s">
        <v>4</v>
      </c>
      <c r="W6" s="2">
        <v>23</v>
      </c>
      <c r="Y6" s="1" t="s">
        <v>8</v>
      </c>
      <c r="Z6" s="2">
        <v>21</v>
      </c>
      <c r="AB6" s="1" t="s">
        <v>4</v>
      </c>
      <c r="AC6" s="2">
        <v>29</v>
      </c>
      <c r="AE6" s="1" t="s">
        <v>6</v>
      </c>
      <c r="AF6" s="2">
        <v>7</v>
      </c>
      <c r="AH6" s="1" t="s">
        <v>6</v>
      </c>
      <c r="AI6" s="2">
        <v>1</v>
      </c>
    </row>
    <row r="7" spans="1:35" x14ac:dyDescent="0.3">
      <c r="A7" s="1" t="s">
        <v>8</v>
      </c>
      <c r="B7" s="2">
        <v>9</v>
      </c>
      <c r="D7" s="1" t="s">
        <v>6</v>
      </c>
      <c r="E7" s="2">
        <v>5</v>
      </c>
      <c r="G7" s="1" t="s">
        <v>9</v>
      </c>
      <c r="H7" s="2">
        <v>9</v>
      </c>
      <c r="J7" s="1" t="s">
        <v>8</v>
      </c>
      <c r="K7" s="2">
        <v>14</v>
      </c>
      <c r="M7" s="1" t="s">
        <v>8</v>
      </c>
      <c r="N7" s="2">
        <v>24</v>
      </c>
      <c r="P7" s="1" t="s">
        <v>6</v>
      </c>
      <c r="Q7" s="2">
        <v>11</v>
      </c>
      <c r="S7" s="1" t="s">
        <v>8</v>
      </c>
      <c r="T7" s="2">
        <v>20</v>
      </c>
      <c r="V7" s="1" t="s">
        <v>6</v>
      </c>
      <c r="W7" s="2">
        <v>12</v>
      </c>
      <c r="Y7" s="1" t="s">
        <v>9</v>
      </c>
      <c r="Z7" s="2">
        <v>5</v>
      </c>
      <c r="AB7" s="1" t="s">
        <v>6</v>
      </c>
      <c r="AC7" s="2">
        <v>5</v>
      </c>
      <c r="AE7" s="1" t="s">
        <v>8</v>
      </c>
      <c r="AF7" s="2">
        <v>7</v>
      </c>
      <c r="AH7" s="1" t="s">
        <v>8</v>
      </c>
      <c r="AI7" s="2">
        <v>13</v>
      </c>
    </row>
    <row r="8" spans="1:35" x14ac:dyDescent="0.3">
      <c r="A8" s="1" t="s">
        <v>9</v>
      </c>
      <c r="B8" s="2">
        <v>5</v>
      </c>
      <c r="D8" s="1" t="s">
        <v>8</v>
      </c>
      <c r="E8" s="2">
        <v>11</v>
      </c>
      <c r="G8" s="1" t="s">
        <v>10</v>
      </c>
      <c r="H8" s="2">
        <v>6</v>
      </c>
      <c r="J8" s="1" t="s">
        <v>9</v>
      </c>
      <c r="K8" s="2">
        <v>7</v>
      </c>
      <c r="M8" s="1" t="s">
        <v>9</v>
      </c>
      <c r="N8" s="2">
        <v>4</v>
      </c>
      <c r="P8" s="1" t="s">
        <v>8</v>
      </c>
      <c r="Q8" s="2">
        <v>19</v>
      </c>
      <c r="S8" s="1" t="s">
        <v>9</v>
      </c>
      <c r="T8" s="2">
        <v>9</v>
      </c>
      <c r="V8" s="1" t="s">
        <v>8</v>
      </c>
      <c r="W8" s="2">
        <v>16</v>
      </c>
      <c r="Y8" s="1" t="s">
        <v>10</v>
      </c>
      <c r="Z8" s="2">
        <v>6</v>
      </c>
      <c r="AB8" s="1" t="s">
        <v>8</v>
      </c>
      <c r="AC8" s="2">
        <v>23</v>
      </c>
      <c r="AE8" s="1" t="s">
        <v>9</v>
      </c>
      <c r="AF8" s="2">
        <v>5</v>
      </c>
      <c r="AH8" s="1" t="s">
        <v>9</v>
      </c>
      <c r="AI8" s="2">
        <v>4</v>
      </c>
    </row>
    <row r="9" spans="1:35" x14ac:dyDescent="0.3">
      <c r="A9" s="1" t="s">
        <v>10</v>
      </c>
      <c r="B9" s="2">
        <v>4</v>
      </c>
      <c r="D9" s="1" t="s">
        <v>9</v>
      </c>
      <c r="E9" s="2">
        <v>11</v>
      </c>
      <c r="G9" s="1" t="s">
        <v>11</v>
      </c>
      <c r="H9" s="2">
        <v>48</v>
      </c>
      <c r="J9" s="1" t="s">
        <v>10</v>
      </c>
      <c r="K9" s="2">
        <v>4</v>
      </c>
      <c r="M9" s="1" t="s">
        <v>11</v>
      </c>
      <c r="N9" s="2">
        <v>36</v>
      </c>
      <c r="P9" s="1" t="s">
        <v>9</v>
      </c>
      <c r="Q9" s="2">
        <v>7</v>
      </c>
      <c r="S9" s="1" t="s">
        <v>10</v>
      </c>
      <c r="T9" s="2">
        <v>5</v>
      </c>
      <c r="V9" s="1" t="s">
        <v>9</v>
      </c>
      <c r="W9" s="2">
        <v>9</v>
      </c>
      <c r="Y9" s="1" t="s">
        <v>11</v>
      </c>
      <c r="Z9" s="2">
        <v>45</v>
      </c>
      <c r="AB9" s="1" t="s">
        <v>9</v>
      </c>
      <c r="AC9" s="2">
        <v>4</v>
      </c>
      <c r="AE9" s="1" t="s">
        <v>10</v>
      </c>
      <c r="AF9" s="2">
        <v>6</v>
      </c>
      <c r="AH9" s="1" t="s">
        <v>10</v>
      </c>
      <c r="AI9" s="2">
        <v>4</v>
      </c>
    </row>
    <row r="10" spans="1:35" x14ac:dyDescent="0.3">
      <c r="A10" s="1" t="s">
        <v>11</v>
      </c>
      <c r="B10" s="2">
        <v>34</v>
      </c>
      <c r="D10" s="1" t="s">
        <v>10</v>
      </c>
      <c r="E10" s="2">
        <v>3</v>
      </c>
      <c r="G10" s="1" t="s">
        <v>12</v>
      </c>
      <c r="H10" s="2">
        <v>11</v>
      </c>
      <c r="J10" s="1" t="s">
        <v>11</v>
      </c>
      <c r="K10" s="2">
        <v>32</v>
      </c>
      <c r="M10" s="1" t="s">
        <v>12</v>
      </c>
      <c r="N10" s="2">
        <v>1</v>
      </c>
      <c r="P10" s="1" t="s">
        <v>10</v>
      </c>
      <c r="Q10" s="2">
        <v>2</v>
      </c>
      <c r="S10" s="1" t="s">
        <v>11</v>
      </c>
      <c r="T10" s="2">
        <v>68</v>
      </c>
      <c r="V10" s="1" t="s">
        <v>10</v>
      </c>
      <c r="W10" s="2">
        <v>2</v>
      </c>
      <c r="Y10" s="1" t="s">
        <v>12</v>
      </c>
      <c r="Z10" s="2">
        <v>1</v>
      </c>
      <c r="AB10" s="1" t="s">
        <v>10</v>
      </c>
      <c r="AC10" s="2">
        <v>10</v>
      </c>
      <c r="AE10" s="1" t="s">
        <v>11</v>
      </c>
      <c r="AF10" s="2">
        <v>65</v>
      </c>
      <c r="AH10" s="1" t="s">
        <v>11</v>
      </c>
      <c r="AI10" s="2">
        <v>63</v>
      </c>
    </row>
    <row r="11" spans="1:35" x14ac:dyDescent="0.3">
      <c r="A11" s="1" t="s">
        <v>12</v>
      </c>
      <c r="B11" s="2">
        <v>11</v>
      </c>
      <c r="D11" s="1" t="s">
        <v>11</v>
      </c>
      <c r="E11" s="2">
        <v>35</v>
      </c>
      <c r="G11" s="1" t="s">
        <v>26</v>
      </c>
      <c r="H11" s="2">
        <v>6</v>
      </c>
      <c r="J11" s="1" t="s">
        <v>12</v>
      </c>
      <c r="K11" s="2">
        <v>1</v>
      </c>
      <c r="M11" s="1" t="s">
        <v>26</v>
      </c>
      <c r="N11" s="2">
        <v>4</v>
      </c>
      <c r="P11" s="1" t="s">
        <v>11</v>
      </c>
      <c r="Q11" s="2">
        <v>39</v>
      </c>
      <c r="S11" s="1" t="s">
        <v>12</v>
      </c>
      <c r="T11" s="2">
        <v>3</v>
      </c>
      <c r="V11" s="1" t="s">
        <v>11</v>
      </c>
      <c r="W11" s="2">
        <v>60</v>
      </c>
      <c r="Y11" s="1" t="s">
        <v>26</v>
      </c>
      <c r="Z11" s="2">
        <v>4</v>
      </c>
      <c r="AB11" s="1" t="s">
        <v>11</v>
      </c>
      <c r="AC11" s="2">
        <v>56</v>
      </c>
      <c r="AE11" s="1" t="s">
        <v>12</v>
      </c>
      <c r="AF11" s="2">
        <v>4</v>
      </c>
      <c r="AH11" s="1" t="s">
        <v>12</v>
      </c>
      <c r="AI11" s="2">
        <v>3</v>
      </c>
    </row>
    <row r="12" spans="1:35" x14ac:dyDescent="0.3">
      <c r="A12" s="1" t="s">
        <v>26</v>
      </c>
      <c r="B12" s="2">
        <v>9</v>
      </c>
      <c r="D12" s="1" t="s">
        <v>12</v>
      </c>
      <c r="E12" s="2">
        <v>5</v>
      </c>
      <c r="H12" s="3">
        <f>SUM(H2:H11)</f>
        <v>135</v>
      </c>
      <c r="J12" s="1" t="s">
        <v>26</v>
      </c>
      <c r="K12" s="2">
        <v>4</v>
      </c>
      <c r="M12" s="1" t="s">
        <v>13</v>
      </c>
      <c r="N12" s="2">
        <v>6</v>
      </c>
      <c r="P12" s="1" t="s">
        <v>12</v>
      </c>
      <c r="Q12" s="2">
        <v>4</v>
      </c>
      <c r="S12" s="1" t="s">
        <v>26</v>
      </c>
      <c r="T12" s="2">
        <v>2</v>
      </c>
      <c r="V12" s="1" t="s">
        <v>12</v>
      </c>
      <c r="W12" s="2">
        <v>3</v>
      </c>
      <c r="Y12" s="1" t="s">
        <v>13</v>
      </c>
      <c r="Z12" s="2">
        <v>1</v>
      </c>
      <c r="AB12" s="1" t="s">
        <v>12</v>
      </c>
      <c r="AC12" s="2">
        <v>4</v>
      </c>
      <c r="AE12" s="1" t="s">
        <v>26</v>
      </c>
      <c r="AF12" s="2">
        <v>1</v>
      </c>
      <c r="AH12" s="1" t="s">
        <v>26</v>
      </c>
      <c r="AI12" s="2">
        <v>5</v>
      </c>
    </row>
    <row r="13" spans="1:35" x14ac:dyDescent="0.3">
      <c r="A13" s="1" t="s">
        <v>13</v>
      </c>
      <c r="B13" s="2">
        <v>6</v>
      </c>
      <c r="D13" s="1" t="s">
        <v>26</v>
      </c>
      <c r="E13" s="2">
        <v>8</v>
      </c>
      <c r="G13" s="1" t="s">
        <v>15</v>
      </c>
      <c r="H13" s="2">
        <v>28</v>
      </c>
      <c r="J13" s="1" t="s">
        <v>13</v>
      </c>
      <c r="K13" s="2">
        <v>7</v>
      </c>
      <c r="N13" s="3">
        <f>SUM(N2:N12)</f>
        <v>155</v>
      </c>
      <c r="P13" s="1" t="s">
        <v>26</v>
      </c>
      <c r="Q13" s="2">
        <v>2</v>
      </c>
      <c r="S13" s="1" t="s">
        <v>13</v>
      </c>
      <c r="T13" s="2">
        <v>6</v>
      </c>
      <c r="V13" s="1" t="s">
        <v>26</v>
      </c>
      <c r="W13" s="2">
        <v>3</v>
      </c>
      <c r="Z13" s="3">
        <f>SUM(Z2:Z12)</f>
        <v>166</v>
      </c>
      <c r="AB13" s="1" t="s">
        <v>26</v>
      </c>
      <c r="AC13" s="2">
        <v>3</v>
      </c>
      <c r="AE13" s="1" t="s">
        <v>13</v>
      </c>
      <c r="AF13" s="2">
        <v>1</v>
      </c>
      <c r="AH13" s="1" t="s">
        <v>13</v>
      </c>
      <c r="AI13" s="2">
        <v>3</v>
      </c>
    </row>
    <row r="14" spans="1:35" x14ac:dyDescent="0.3">
      <c r="B14" s="3">
        <f>SUM(B2:B13)</f>
        <v>137</v>
      </c>
      <c r="D14" s="1" t="s">
        <v>13</v>
      </c>
      <c r="E14" s="2">
        <v>3</v>
      </c>
      <c r="G14" s="1" t="s">
        <v>16</v>
      </c>
      <c r="H14" s="2">
        <v>15</v>
      </c>
      <c r="K14" s="3">
        <f>SUM(K2:K13)</f>
        <v>141</v>
      </c>
      <c r="M14" s="1" t="s">
        <v>15</v>
      </c>
      <c r="N14" s="2">
        <v>31</v>
      </c>
      <c r="P14" s="1" t="s">
        <v>13</v>
      </c>
      <c r="Q14" s="2">
        <v>14</v>
      </c>
      <c r="T14" s="3">
        <f>SUM(T2:T13)</f>
        <v>181</v>
      </c>
      <c r="V14" s="1" t="s">
        <v>13</v>
      </c>
      <c r="W14" s="2">
        <v>3</v>
      </c>
      <c r="Y14" s="1" t="s">
        <v>15</v>
      </c>
      <c r="Z14" s="2">
        <v>40</v>
      </c>
      <c r="AB14" s="1" t="s">
        <v>13</v>
      </c>
      <c r="AC14" s="2">
        <v>11</v>
      </c>
      <c r="AF14" s="3">
        <f>SUM(AF2:AF13)</f>
        <v>159</v>
      </c>
      <c r="AI14" s="3">
        <f>SUM(AI2:AI13)</f>
        <v>156</v>
      </c>
    </row>
    <row r="15" spans="1:35" x14ac:dyDescent="0.3">
      <c r="A15" s="1" t="s">
        <v>15</v>
      </c>
      <c r="B15" s="2">
        <v>12</v>
      </c>
      <c r="E15" s="3">
        <f>SUM(E2:E14)</f>
        <v>133</v>
      </c>
      <c r="G15" s="1" t="s">
        <v>17</v>
      </c>
      <c r="H15" s="2">
        <v>92</v>
      </c>
      <c r="J15" s="1" t="s">
        <v>15</v>
      </c>
      <c r="K15" s="2">
        <v>31</v>
      </c>
      <c r="M15" s="1" t="s">
        <v>16</v>
      </c>
      <c r="N15" s="2">
        <v>15</v>
      </c>
      <c r="Q15" s="3">
        <f>SUM(Q2:Q14)</f>
        <v>137</v>
      </c>
      <c r="S15" s="1" t="s">
        <v>15</v>
      </c>
      <c r="T15" s="2">
        <v>33</v>
      </c>
      <c r="W15" s="3">
        <f>SUM(W2:W14)</f>
        <v>175</v>
      </c>
      <c r="Y15" s="1" t="s">
        <v>16</v>
      </c>
      <c r="Z15" s="2">
        <v>18</v>
      </c>
      <c r="AC15" s="3">
        <f>SUM(AC2:AC14)</f>
        <v>198</v>
      </c>
      <c r="AE15" s="1" t="s">
        <v>15</v>
      </c>
      <c r="AF15" s="2">
        <v>44</v>
      </c>
      <c r="AH15" s="1" t="s">
        <v>15</v>
      </c>
      <c r="AI15" s="2">
        <v>49</v>
      </c>
    </row>
    <row r="16" spans="1:35" x14ac:dyDescent="0.3">
      <c r="A16" s="1" t="s">
        <v>16</v>
      </c>
      <c r="B16" s="2">
        <v>17</v>
      </c>
      <c r="D16" s="1" t="s">
        <v>15</v>
      </c>
      <c r="E16" s="2">
        <v>19</v>
      </c>
      <c r="H16" s="3">
        <f>SUM(H13:H15)</f>
        <v>135</v>
      </c>
      <c r="J16" s="1" t="s">
        <v>16</v>
      </c>
      <c r="K16" s="2">
        <v>15</v>
      </c>
      <c r="M16" s="1" t="s">
        <v>17</v>
      </c>
      <c r="N16" s="2">
        <v>109</v>
      </c>
      <c r="P16" s="1" t="s">
        <v>15</v>
      </c>
      <c r="Q16" s="2">
        <v>21</v>
      </c>
      <c r="S16" s="1" t="s">
        <v>16</v>
      </c>
      <c r="T16" s="2">
        <v>20</v>
      </c>
      <c r="V16" s="1" t="s">
        <v>15</v>
      </c>
      <c r="W16" s="2">
        <v>62</v>
      </c>
      <c r="Y16" s="1" t="s">
        <v>17</v>
      </c>
      <c r="Z16" s="2">
        <v>108</v>
      </c>
      <c r="AB16" s="1" t="s">
        <v>15</v>
      </c>
      <c r="AC16" s="2">
        <v>67</v>
      </c>
      <c r="AE16" s="1" t="s">
        <v>16</v>
      </c>
      <c r="AF16" s="2">
        <v>20</v>
      </c>
      <c r="AH16" s="1" t="s">
        <v>16</v>
      </c>
      <c r="AI16" s="2">
        <v>14</v>
      </c>
    </row>
    <row r="17" spans="1:35" x14ac:dyDescent="0.3">
      <c r="A17" s="1" t="s">
        <v>17</v>
      </c>
      <c r="B17" s="2">
        <v>108</v>
      </c>
      <c r="D17" s="1" t="s">
        <v>16</v>
      </c>
      <c r="E17" s="2">
        <v>20</v>
      </c>
      <c r="J17" s="1" t="s">
        <v>17</v>
      </c>
      <c r="K17" s="2">
        <v>95</v>
      </c>
      <c r="N17" s="3">
        <f>SUM(N14:N16)</f>
        <v>155</v>
      </c>
      <c r="P17" s="1" t="s">
        <v>16</v>
      </c>
      <c r="Q17" s="2">
        <v>19</v>
      </c>
      <c r="S17" s="1" t="s">
        <v>17</v>
      </c>
      <c r="T17" s="2">
        <v>128</v>
      </c>
      <c r="V17" s="1" t="s">
        <v>16</v>
      </c>
      <c r="W17" s="2">
        <v>26</v>
      </c>
      <c r="Z17" s="3">
        <f>SUM(Z14:Z16)</f>
        <v>166</v>
      </c>
      <c r="AB17" s="1" t="s">
        <v>16</v>
      </c>
      <c r="AC17" s="2">
        <v>30</v>
      </c>
      <c r="AE17" s="1" t="s">
        <v>17</v>
      </c>
      <c r="AF17" s="2">
        <v>95</v>
      </c>
      <c r="AH17" s="1" t="s">
        <v>17</v>
      </c>
      <c r="AI17" s="2">
        <v>93</v>
      </c>
    </row>
    <row r="18" spans="1:35" x14ac:dyDescent="0.3">
      <c r="B18" s="3">
        <f>SUM(B15:B17)</f>
        <v>137</v>
      </c>
      <c r="D18" s="1" t="s">
        <v>17</v>
      </c>
      <c r="E18" s="2">
        <v>94</v>
      </c>
      <c r="K18" s="3">
        <f>SUM(K15:K17)</f>
        <v>141</v>
      </c>
      <c r="P18" s="1" t="s">
        <v>17</v>
      </c>
      <c r="Q18" s="2">
        <v>97</v>
      </c>
      <c r="T18" s="3">
        <f>SUM(T15:T17)</f>
        <v>181</v>
      </c>
      <c r="V18" s="1" t="s">
        <v>17</v>
      </c>
      <c r="W18" s="2">
        <v>87</v>
      </c>
      <c r="AB18" s="1" t="s">
        <v>17</v>
      </c>
      <c r="AC18" s="2">
        <v>101</v>
      </c>
      <c r="AF18" s="3">
        <f>SUM(AF15:AF17)</f>
        <v>159</v>
      </c>
      <c r="AI18" s="3">
        <f>SUM(AI15:AI17)</f>
        <v>156</v>
      </c>
    </row>
    <row r="19" spans="1:35" x14ac:dyDescent="0.3">
      <c r="E19" s="3">
        <f>SUM(E16:E18)</f>
        <v>133</v>
      </c>
      <c r="Q19" s="3">
        <f>SUM(Q16:Q18)</f>
        <v>137</v>
      </c>
      <c r="W19" s="3">
        <f>SUM(W16:W18)</f>
        <v>175</v>
      </c>
      <c r="AC19" s="3">
        <f>SUM(AC16:AC18)</f>
        <v>198</v>
      </c>
    </row>
    <row r="20" spans="1:35" x14ac:dyDescent="0.3">
      <c r="W20" s="2" t="s">
        <v>27</v>
      </c>
    </row>
    <row r="21" spans="1:35" s="3" customFormat="1" x14ac:dyDescent="0.3">
      <c r="A21" s="3" t="s">
        <v>63</v>
      </c>
      <c r="B21" s="3">
        <v>2</v>
      </c>
      <c r="D21" s="8" t="s">
        <v>63</v>
      </c>
      <c r="E21" s="7">
        <v>3</v>
      </c>
      <c r="G21" s="3" t="s">
        <v>63</v>
      </c>
      <c r="H21" s="3">
        <v>6</v>
      </c>
      <c r="J21" s="3" t="s">
        <v>63</v>
      </c>
      <c r="K21" s="3">
        <v>4</v>
      </c>
      <c r="M21" s="3" t="s">
        <v>63</v>
      </c>
      <c r="N21" s="3">
        <v>11</v>
      </c>
      <c r="P21" s="3" t="s">
        <v>63</v>
      </c>
      <c r="Q21" s="3">
        <v>9</v>
      </c>
      <c r="S21" s="3" t="s">
        <v>63</v>
      </c>
      <c r="T21" s="3">
        <v>11</v>
      </c>
      <c r="V21" s="3" t="s">
        <v>63</v>
      </c>
      <c r="W21" s="3">
        <v>6</v>
      </c>
      <c r="Y21" s="3" t="s">
        <v>63</v>
      </c>
      <c r="Z21" s="3">
        <v>10</v>
      </c>
      <c r="AB21" s="3" t="s">
        <v>63</v>
      </c>
      <c r="AC21" s="3">
        <v>4</v>
      </c>
      <c r="AE21" s="3" t="s">
        <v>63</v>
      </c>
      <c r="AF21" s="3">
        <v>8</v>
      </c>
      <c r="AH21" s="3" t="s">
        <v>63</v>
      </c>
      <c r="AI21" s="3">
        <v>11</v>
      </c>
    </row>
    <row r="22" spans="1:35" x14ac:dyDescent="0.3">
      <c r="G22" t="s">
        <v>27</v>
      </c>
      <c r="J22" t="s">
        <v>27</v>
      </c>
      <c r="K22" t="s">
        <v>27</v>
      </c>
      <c r="M22" t="s">
        <v>27</v>
      </c>
      <c r="N22" t="s">
        <v>27</v>
      </c>
      <c r="P22" t="s">
        <v>27</v>
      </c>
      <c r="Q22" t="s">
        <v>27</v>
      </c>
      <c r="S22" t="s">
        <v>27</v>
      </c>
      <c r="T22" t="s">
        <v>27</v>
      </c>
      <c r="V22" t="s">
        <v>27</v>
      </c>
      <c r="W22" t="s">
        <v>27</v>
      </c>
      <c r="Y22" t="s">
        <v>27</v>
      </c>
      <c r="Z22" t="s">
        <v>27</v>
      </c>
      <c r="AB22" t="s">
        <v>27</v>
      </c>
      <c r="AC22" t="s">
        <v>27</v>
      </c>
      <c r="AE22" t="s">
        <v>27</v>
      </c>
      <c r="AF22" t="s">
        <v>27</v>
      </c>
      <c r="AH22" t="s">
        <v>27</v>
      </c>
      <c r="AI22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02FE2-5198-4F21-B004-04B6207A00E7}">
  <dimension ref="A1:H23"/>
  <sheetViews>
    <sheetView workbookViewId="0">
      <selection activeCell="K21" sqref="K21"/>
    </sheetView>
  </sheetViews>
  <sheetFormatPr defaultRowHeight="14.4" x14ac:dyDescent="0.3"/>
  <cols>
    <col min="1" max="1" width="21.77734375" customWidth="1"/>
    <col min="4" max="4" width="21.77734375" customWidth="1"/>
    <col min="7" max="7" width="21.77734375" customWidth="1"/>
  </cols>
  <sheetData>
    <row r="1" spans="1:8" x14ac:dyDescent="0.3">
      <c r="A1" s="3" t="s">
        <v>0</v>
      </c>
      <c r="D1" s="3" t="s">
        <v>19</v>
      </c>
      <c r="G1" s="3" t="s">
        <v>28</v>
      </c>
    </row>
    <row r="2" spans="1:8" x14ac:dyDescent="0.3">
      <c r="A2" s="1" t="s">
        <v>29</v>
      </c>
      <c r="B2" s="2">
        <v>16</v>
      </c>
      <c r="D2" s="1" t="s">
        <v>1</v>
      </c>
      <c r="E2" s="2">
        <v>3</v>
      </c>
      <c r="G2" s="1" t="s">
        <v>1</v>
      </c>
      <c r="H2" s="2">
        <v>5</v>
      </c>
    </row>
    <row r="3" spans="1:8" x14ac:dyDescent="0.3">
      <c r="A3" s="1" t="s">
        <v>30</v>
      </c>
      <c r="B3" s="2">
        <v>33</v>
      </c>
      <c r="D3" s="1" t="s">
        <v>29</v>
      </c>
      <c r="E3" s="2">
        <v>12</v>
      </c>
      <c r="G3" s="1" t="s">
        <v>29</v>
      </c>
      <c r="H3" s="2">
        <v>9</v>
      </c>
    </row>
    <row r="4" spans="1:8" x14ac:dyDescent="0.3">
      <c r="A4" s="1" t="s">
        <v>23</v>
      </c>
      <c r="B4" s="2">
        <v>2</v>
      </c>
      <c r="D4" s="1" t="s">
        <v>30</v>
      </c>
      <c r="E4" s="2">
        <v>29</v>
      </c>
      <c r="G4" s="1" t="s">
        <v>30</v>
      </c>
      <c r="H4" s="2">
        <v>26</v>
      </c>
    </row>
    <row r="5" spans="1:8" x14ac:dyDescent="0.3">
      <c r="A5" s="1" t="s">
        <v>4</v>
      </c>
      <c r="B5" s="2">
        <v>15</v>
      </c>
      <c r="D5" s="1" t="s">
        <v>23</v>
      </c>
      <c r="E5" s="2">
        <v>4</v>
      </c>
      <c r="G5" s="1" t="s">
        <v>23</v>
      </c>
      <c r="H5" s="2">
        <v>3</v>
      </c>
    </row>
    <row r="6" spans="1:8" x14ac:dyDescent="0.3">
      <c r="A6" s="1" t="s">
        <v>6</v>
      </c>
      <c r="B6" s="2">
        <v>1</v>
      </c>
      <c r="D6" s="1" t="s">
        <v>54</v>
      </c>
      <c r="E6" s="2">
        <v>1</v>
      </c>
      <c r="G6" s="1" t="s">
        <v>4</v>
      </c>
      <c r="H6" s="2">
        <v>34</v>
      </c>
    </row>
    <row r="7" spans="1:8" x14ac:dyDescent="0.3">
      <c r="A7" s="1" t="s">
        <v>8</v>
      </c>
      <c r="B7" s="2">
        <v>8</v>
      </c>
      <c r="D7" s="1" t="s">
        <v>4</v>
      </c>
      <c r="E7" s="2">
        <v>15</v>
      </c>
      <c r="G7" s="1" t="s">
        <v>6</v>
      </c>
      <c r="H7" s="2">
        <v>7</v>
      </c>
    </row>
    <row r="8" spans="1:8" x14ac:dyDescent="0.3">
      <c r="A8" s="1" t="s">
        <v>9</v>
      </c>
      <c r="B8" s="2">
        <v>11</v>
      </c>
      <c r="D8" s="1" t="s">
        <v>6</v>
      </c>
      <c r="E8" s="2">
        <v>5</v>
      </c>
      <c r="G8" s="1" t="s">
        <v>8</v>
      </c>
      <c r="H8" s="2">
        <v>22</v>
      </c>
    </row>
    <row r="9" spans="1:8" x14ac:dyDescent="0.3">
      <c r="A9" s="1" t="s">
        <v>10</v>
      </c>
      <c r="B9" s="2">
        <v>2</v>
      </c>
      <c r="D9" s="1" t="s">
        <v>8</v>
      </c>
      <c r="E9" s="2">
        <v>20</v>
      </c>
      <c r="G9" s="1" t="s">
        <v>9</v>
      </c>
      <c r="H9" s="2">
        <v>15</v>
      </c>
    </row>
    <row r="10" spans="1:8" x14ac:dyDescent="0.3">
      <c r="A10" s="1" t="s">
        <v>11</v>
      </c>
      <c r="B10" s="2">
        <v>83</v>
      </c>
      <c r="D10" s="1" t="s">
        <v>9</v>
      </c>
      <c r="E10" s="2">
        <v>10</v>
      </c>
      <c r="G10" s="1" t="s">
        <v>10</v>
      </c>
      <c r="H10" s="2">
        <v>7</v>
      </c>
    </row>
    <row r="11" spans="1:8" x14ac:dyDescent="0.3">
      <c r="A11" s="1" t="s">
        <v>12</v>
      </c>
      <c r="B11" s="2">
        <v>7</v>
      </c>
      <c r="D11" s="1" t="s">
        <v>10</v>
      </c>
      <c r="E11" s="2">
        <v>6</v>
      </c>
      <c r="G11" s="1" t="s">
        <v>11</v>
      </c>
      <c r="H11" s="2">
        <v>81</v>
      </c>
    </row>
    <row r="12" spans="1:8" x14ac:dyDescent="0.3">
      <c r="A12" s="1" t="s">
        <v>26</v>
      </c>
      <c r="B12" s="2">
        <v>2</v>
      </c>
      <c r="D12" s="1" t="s">
        <v>11</v>
      </c>
      <c r="E12" s="2">
        <v>56</v>
      </c>
      <c r="G12" s="1" t="s">
        <v>12</v>
      </c>
      <c r="H12" s="2">
        <v>7</v>
      </c>
    </row>
    <row r="13" spans="1:8" x14ac:dyDescent="0.3">
      <c r="A13" s="1" t="s">
        <v>13</v>
      </c>
      <c r="B13" s="2">
        <v>6</v>
      </c>
      <c r="D13" s="1" t="s">
        <v>12</v>
      </c>
      <c r="E13" s="2">
        <v>5</v>
      </c>
      <c r="G13" s="1" t="s">
        <v>26</v>
      </c>
      <c r="H13" s="2">
        <v>12</v>
      </c>
    </row>
    <row r="14" spans="1:8" x14ac:dyDescent="0.3">
      <c r="B14" s="3">
        <f>SUM(B2:B13)</f>
        <v>186</v>
      </c>
      <c r="D14" s="1" t="s">
        <v>26</v>
      </c>
      <c r="E14" s="2">
        <v>10</v>
      </c>
      <c r="G14" s="1" t="s">
        <v>13</v>
      </c>
      <c r="H14" s="2">
        <v>6</v>
      </c>
    </row>
    <row r="15" spans="1:8" x14ac:dyDescent="0.3">
      <c r="A15" s="1" t="s">
        <v>15</v>
      </c>
      <c r="B15" s="2">
        <v>42</v>
      </c>
      <c r="D15" s="1" t="s">
        <v>13</v>
      </c>
      <c r="E15" s="2">
        <v>2</v>
      </c>
      <c r="H15" s="3">
        <f>SUM(H2:H14)</f>
        <v>234</v>
      </c>
    </row>
    <row r="16" spans="1:8" x14ac:dyDescent="0.3">
      <c r="A16" s="1" t="s">
        <v>16</v>
      </c>
      <c r="B16" s="2">
        <v>20</v>
      </c>
      <c r="E16" s="3">
        <f>SUM(E2:E15)</f>
        <v>178</v>
      </c>
      <c r="G16" s="1" t="s">
        <v>15</v>
      </c>
      <c r="H16" s="2">
        <v>79</v>
      </c>
    </row>
    <row r="17" spans="1:8" x14ac:dyDescent="0.3">
      <c r="A17" s="1" t="s">
        <v>17</v>
      </c>
      <c r="B17" s="2">
        <v>124</v>
      </c>
      <c r="D17" s="1" t="s">
        <v>15</v>
      </c>
      <c r="E17" s="2">
        <v>46</v>
      </c>
      <c r="G17" s="1" t="s">
        <v>16</v>
      </c>
      <c r="H17" s="2">
        <v>19</v>
      </c>
    </row>
    <row r="18" spans="1:8" x14ac:dyDescent="0.3">
      <c r="B18" s="3">
        <f>SUM(B15:B17)</f>
        <v>186</v>
      </c>
      <c r="D18" s="1" t="s">
        <v>16</v>
      </c>
      <c r="E18" s="2">
        <v>36</v>
      </c>
      <c r="G18" s="1" t="s">
        <v>17</v>
      </c>
      <c r="H18" s="2">
        <v>136</v>
      </c>
    </row>
    <row r="19" spans="1:8" x14ac:dyDescent="0.3">
      <c r="D19" s="1" t="s">
        <v>17</v>
      </c>
      <c r="E19" s="2">
        <v>96</v>
      </c>
      <c r="H19" s="3">
        <f>SUM(H16:H18)</f>
        <v>234</v>
      </c>
    </row>
    <row r="20" spans="1:8" x14ac:dyDescent="0.3">
      <c r="E20" s="3">
        <f>SUM(E17:E19)</f>
        <v>178</v>
      </c>
    </row>
    <row r="22" spans="1:8" s="3" customFormat="1" x14ac:dyDescent="0.3">
      <c r="A22" s="3" t="s">
        <v>63</v>
      </c>
      <c r="B22" s="3">
        <v>31</v>
      </c>
      <c r="D22" s="8" t="s">
        <v>64</v>
      </c>
      <c r="E22" s="7">
        <v>25</v>
      </c>
      <c r="G22" s="3" t="s">
        <v>63</v>
      </c>
      <c r="H22" s="3">
        <v>18</v>
      </c>
    </row>
    <row r="23" spans="1:8" x14ac:dyDescent="0.3">
      <c r="A23" t="s">
        <v>27</v>
      </c>
      <c r="B23" t="s">
        <v>27</v>
      </c>
      <c r="D23" t="s">
        <v>27</v>
      </c>
      <c r="E23" t="s">
        <v>27</v>
      </c>
      <c r="G23" t="s">
        <v>27</v>
      </c>
      <c r="H23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Parker</dc:creator>
  <cp:lastModifiedBy>Stuart Bignell</cp:lastModifiedBy>
  <dcterms:created xsi:type="dcterms:W3CDTF">2025-04-29T10:01:52Z</dcterms:created>
  <dcterms:modified xsi:type="dcterms:W3CDTF">2025-05-29T13:02:29Z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7f5eab-0951-45e7-baa9-357beec0b77b_Enabled">
    <vt:lpwstr>true</vt:lpwstr>
  </property>
  <property fmtid="{D5CDD505-2E9C-101B-9397-08002B2CF9AE}" pid="3" name="MSIP_Label_d17f5eab-0951-45e7-baa9-357beec0b77b_SetDate">
    <vt:lpwstr>2025-05-29T13:02:28Z</vt:lpwstr>
  </property>
  <property fmtid="{D5CDD505-2E9C-101B-9397-08002B2CF9AE}" pid="4" name="MSIP_Label_d17f5eab-0951-45e7-baa9-357beec0b77b_Method">
    <vt:lpwstr>Privileged</vt:lpwstr>
  </property>
  <property fmtid="{D5CDD505-2E9C-101B-9397-08002B2CF9AE}" pid="5" name="MSIP_Label_d17f5eab-0951-45e7-baa9-357beec0b77b_Name">
    <vt:lpwstr>Document</vt:lpwstr>
  </property>
  <property fmtid="{D5CDD505-2E9C-101B-9397-08002B2CF9AE}" pid="6" name="MSIP_Label_d17f5eab-0951-45e7-baa9-357beec0b77b_SiteId">
    <vt:lpwstr>996ee15c-0b3e-4a6f-8e65-120a9a51821a</vt:lpwstr>
  </property>
  <property fmtid="{D5CDD505-2E9C-101B-9397-08002B2CF9AE}" pid="7" name="MSIP_Label_d17f5eab-0951-45e7-baa9-357beec0b77b_ActionId">
    <vt:lpwstr>5ce00a22-2021-462d-9efa-2aaffda9e87b</vt:lpwstr>
  </property>
  <property fmtid="{D5CDD505-2E9C-101B-9397-08002B2CF9AE}" pid="8" name="MSIP_Label_d17f5eab-0951-45e7-baa9-357beec0b77b_ContentBits">
    <vt:lpwstr>0</vt:lpwstr>
  </property>
  <property fmtid="{D5CDD505-2E9C-101B-9397-08002B2CF9AE}" pid="9" name="MSIP_Label_d17f5eab-0951-45e7-baa9-357beec0b77b_Tag">
    <vt:lpwstr>10, 0, 1, 1</vt:lpwstr>
  </property>
</Properties>
</file>