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UBIG\Downloads\"/>
    </mc:Choice>
  </mc:AlternateContent>
  <xr:revisionPtr revIDLastSave="0" documentId="13_ncr:1_{011187DA-A909-4CCC-BBEF-C9E462392998}" xr6:coauthVersionLast="47" xr6:coauthVersionMax="47" xr10:uidLastSave="{00000000-0000-0000-0000-000000000000}"/>
  <bookViews>
    <workbookView xWindow="28680" yWindow="-120" windowWidth="29040" windowHeight="15720" xr2:uid="{3556DA22-56FF-4AFE-9569-A64941D7E1F9}"/>
  </bookViews>
  <sheets>
    <sheet name="SEND " sheetId="4" r:id="rId1"/>
    <sheet name="AP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tab1" localSheetId="1">#REF!</definedName>
    <definedName name="_________________tab1" localSheetId="0">#REF!</definedName>
    <definedName name="_________________tab1">#REF!</definedName>
    <definedName name="________________tab1" localSheetId="1">#REF!</definedName>
    <definedName name="________________tab1" localSheetId="0">#REF!</definedName>
    <definedName name="________________tab1">#REF!</definedName>
    <definedName name="______________Jan09" localSheetId="1">#REF!</definedName>
    <definedName name="______________Jan09" localSheetId="0">#REF!</definedName>
    <definedName name="______________Jan09">#REF!</definedName>
    <definedName name="______________KS1">#REF!</definedName>
    <definedName name="______________KS2">#REF!</definedName>
    <definedName name="______________KS3">#REF!</definedName>
    <definedName name="______________tab1">#REF!</definedName>
    <definedName name="______________Tab2">#REF!</definedName>
    <definedName name="______________tab3">#REF!</definedName>
    <definedName name="______________Tab4">#REF!</definedName>
    <definedName name="______________tab5">[1]Breakdown!$F$4:$Z$773</definedName>
    <definedName name="______________tab6">#REF!</definedName>
    <definedName name="______________tab7">'[2]Calendar (2)'!$P$5:$R$371</definedName>
    <definedName name="______________tab8">#REF!</definedName>
    <definedName name="_____________Jan09">#REF!</definedName>
    <definedName name="_____________KS1">#REF!</definedName>
    <definedName name="_____________KS2">#REF!</definedName>
    <definedName name="_____________KS3">#REF!</definedName>
    <definedName name="_____________tab1">#REF!</definedName>
    <definedName name="_____________Tab2">#REF!</definedName>
    <definedName name="_____________tab3">#REF!</definedName>
    <definedName name="_____________Tab4">#REF!</definedName>
    <definedName name="_____________tab5">[1]Breakdown!$F$4:$Z$773</definedName>
    <definedName name="_____________tab6">#REF!</definedName>
    <definedName name="_____________tab7">'[2]Calendar (2)'!$P$5:$R$371</definedName>
    <definedName name="_____________tab8">#REF!</definedName>
    <definedName name="____________Jan09">#REF!</definedName>
    <definedName name="____________KS1">#REF!</definedName>
    <definedName name="____________KS2">#REF!</definedName>
    <definedName name="____________KS3">#REF!</definedName>
    <definedName name="____________tab1">#REF!</definedName>
    <definedName name="____________Tab2">#REF!</definedName>
    <definedName name="____________tab3">#REF!</definedName>
    <definedName name="____________Tab4">#REF!</definedName>
    <definedName name="____________tab5">[1]Breakdown!$F$4:$Z$773</definedName>
    <definedName name="____________tab6">#REF!</definedName>
    <definedName name="____________tab7">'[2]Calendar (2)'!$P$5:$R$371</definedName>
    <definedName name="____________tab8">#REF!</definedName>
    <definedName name="___________Jan09">#REF!</definedName>
    <definedName name="___________KS1">#REF!</definedName>
    <definedName name="___________KS2">#REF!</definedName>
    <definedName name="___________KS3">#REF!</definedName>
    <definedName name="___________tab1">#REF!</definedName>
    <definedName name="___________Tab2">#REF!</definedName>
    <definedName name="___________tab3">#REF!</definedName>
    <definedName name="___________Tab4">#REF!</definedName>
    <definedName name="___________tab5">[1]Breakdown!$F$4:$Z$773</definedName>
    <definedName name="___________tab6">#REF!</definedName>
    <definedName name="___________tab7">'[2]Calendar (2)'!$P$5:$R$371</definedName>
    <definedName name="___________tab8">#REF!</definedName>
    <definedName name="__________Jan09">#REF!</definedName>
    <definedName name="__________KS1">#REF!</definedName>
    <definedName name="__________KS2">#REF!</definedName>
    <definedName name="__________KS3">#REF!</definedName>
    <definedName name="__________Tab2">#REF!</definedName>
    <definedName name="__________tab3">#REF!</definedName>
    <definedName name="__________Tab4">#REF!</definedName>
    <definedName name="__________tab5">[1]Breakdown!$F$4:$Z$773</definedName>
    <definedName name="__________tab6">#REF!</definedName>
    <definedName name="__________tab7">'[2]Calendar (2)'!$P$5:$R$371</definedName>
    <definedName name="__________tab8">#REF!</definedName>
    <definedName name="_________Jan09">#REF!</definedName>
    <definedName name="_________KS1">#REF!</definedName>
    <definedName name="_________KS2">#REF!</definedName>
    <definedName name="_________KS3">#REF!</definedName>
    <definedName name="_________tab1">#REF!</definedName>
    <definedName name="_________Tab2">#REF!</definedName>
    <definedName name="_________tab3">#REF!</definedName>
    <definedName name="_________Tab4">#REF!</definedName>
    <definedName name="_________tab5">[1]Breakdown!$F$4:$Z$773</definedName>
    <definedName name="_________tab6">#REF!</definedName>
    <definedName name="_________tab7">'[2]Calendar (2)'!$P$5:$R$371</definedName>
    <definedName name="_________tab8">#REF!</definedName>
    <definedName name="________Jan09">#REF!</definedName>
    <definedName name="________KS1">#REF!</definedName>
    <definedName name="________KS2">#REF!</definedName>
    <definedName name="________KS3">#REF!</definedName>
    <definedName name="________tab1">#REF!</definedName>
    <definedName name="________Tab2">#REF!</definedName>
    <definedName name="________tab3">#REF!</definedName>
    <definedName name="________Tab4">#REF!</definedName>
    <definedName name="________tab5">[1]Breakdown!$F$4:$Z$773</definedName>
    <definedName name="________tab6">#REF!</definedName>
    <definedName name="________tab7">'[2]Calendar (2)'!$P$5:$R$371</definedName>
    <definedName name="________tab8">#REF!</definedName>
    <definedName name="_______Jan09">#REF!</definedName>
    <definedName name="_______KS1">#REF!</definedName>
    <definedName name="_______KS2">#REF!</definedName>
    <definedName name="_______KS3">#REF!</definedName>
    <definedName name="_______tab1">#REF!</definedName>
    <definedName name="_______Tab2">#REF!</definedName>
    <definedName name="_______tab3">#REF!</definedName>
    <definedName name="_______Tab4">#REF!</definedName>
    <definedName name="_______tab5">[1]Breakdown!$F$4:$Z$773</definedName>
    <definedName name="_______tab6">#REF!</definedName>
    <definedName name="_______tab7">'[2]Calendar (2)'!$P$5:$R$371</definedName>
    <definedName name="_______tab8">#REF!</definedName>
    <definedName name="______Jan09">#REF!</definedName>
    <definedName name="______KS1">#REF!</definedName>
    <definedName name="______KS2">#REF!</definedName>
    <definedName name="______KS3">#REF!</definedName>
    <definedName name="______tab1">#REF!</definedName>
    <definedName name="______Tab2">#REF!</definedName>
    <definedName name="______tab3">#REF!</definedName>
    <definedName name="______Tab4">#REF!</definedName>
    <definedName name="______tab5">[1]Breakdown!$F$4:$Z$773</definedName>
    <definedName name="______tab6">#REF!</definedName>
    <definedName name="______tab7">'[2]Calendar (2)'!$P$5:$R$371</definedName>
    <definedName name="______tab8">#REF!</definedName>
    <definedName name="_____Jan09">#REF!</definedName>
    <definedName name="_____KS1">#REF!</definedName>
    <definedName name="_____KS2">#REF!</definedName>
    <definedName name="_____KS3">#REF!</definedName>
    <definedName name="_____tab1">#REF!</definedName>
    <definedName name="_____Tab2">#REF!</definedName>
    <definedName name="_____tab3">#REF!</definedName>
    <definedName name="_____Tab4">#REF!</definedName>
    <definedName name="_____tab5">[1]Breakdown!$F$4:$Z$773</definedName>
    <definedName name="_____tab6">#REF!</definedName>
    <definedName name="_____tab7">'[2]Calendar (2)'!$P$5:$R$371</definedName>
    <definedName name="_____tab8">#REF!</definedName>
    <definedName name="____Jan09">#REF!</definedName>
    <definedName name="____KS1">#REF!</definedName>
    <definedName name="____KS2">#REF!</definedName>
    <definedName name="____KS3">#REF!</definedName>
    <definedName name="____tab1">#REF!</definedName>
    <definedName name="____Tab2">#REF!</definedName>
    <definedName name="____tab3">#REF!</definedName>
    <definedName name="____Tab4">#REF!</definedName>
    <definedName name="____tab5">[1]Breakdown!$F$4:$Z$773</definedName>
    <definedName name="____tab6">#REF!</definedName>
    <definedName name="____tab7">'[2]Calendar (2)'!$P$5:$R$371</definedName>
    <definedName name="____tab8">#REF!</definedName>
    <definedName name="___Jan09">#REF!</definedName>
    <definedName name="___KS1">#REF!</definedName>
    <definedName name="___KS2">#REF!</definedName>
    <definedName name="___KS3">#REF!</definedName>
    <definedName name="___tab1">#REF!</definedName>
    <definedName name="___Tab2">#REF!</definedName>
    <definedName name="___tab3">#REF!</definedName>
    <definedName name="___Tab4">#REF!</definedName>
    <definedName name="___tab5">[1]Breakdown!$F$4:$Z$773</definedName>
    <definedName name="___tab6">#REF!</definedName>
    <definedName name="___tab7">'[2]Calendar (2)'!$P$5:$R$371</definedName>
    <definedName name="___tab8">#REF!</definedName>
    <definedName name="__Jan09">#REF!</definedName>
    <definedName name="__KS1">#REF!</definedName>
    <definedName name="__KS2">#REF!</definedName>
    <definedName name="__KS3">#REF!</definedName>
    <definedName name="__tab1">#REF!</definedName>
    <definedName name="__Tab2">#REF!</definedName>
    <definedName name="__tab3">#REF!</definedName>
    <definedName name="__Tab4">#REF!</definedName>
    <definedName name="__tab5">[1]Breakdown!$F$4:$Z$773</definedName>
    <definedName name="__tab6">#REF!</definedName>
    <definedName name="__tab7">'[2]Calendar (2)'!$P$5:$R$371</definedName>
    <definedName name="__tab8">#REF!</definedName>
    <definedName name="_CAO2">#REF!</definedName>
    <definedName name="_Jan09">#REF!</definedName>
    <definedName name="_KS1">#REF!</definedName>
    <definedName name="_KS2">#REF!</definedName>
    <definedName name="_KS3">#REF!</definedName>
    <definedName name="_tab1">#REF!</definedName>
    <definedName name="_Tab2">#REF!</definedName>
    <definedName name="_tab3">#REF!</definedName>
    <definedName name="_Tab4">#REF!</definedName>
    <definedName name="_tab5">[1]Breakdown!$F$4:$Z$773</definedName>
    <definedName name="_tab6">#REF!</definedName>
    <definedName name="_tab7">'[2]Calendar (2)'!$P$5:$R$371</definedName>
    <definedName name="_tab8">#REF!</definedName>
    <definedName name="a">'[3]Calendar (2)'!$B$5:$D$370</definedName>
    <definedName name="account">[4]BWP!$G$172:$G$476</definedName>
    <definedName name="Adjustments_To_PY_SBS">'[5]Local Factors'!$AA$5</definedName>
    <definedName name="ADRATE">[6]Rates!$B$6:$C$9</definedName>
    <definedName name="All_PupilNo_threshold">[7]Proforma!$G$50</definedName>
    <definedName name="All_Pupils_PT_Exc_N">#REF!</definedName>
    <definedName name="AllPTPupilsExcN">#REF!</definedName>
    <definedName name="alpha">'[8]school list by alpha'!$A$2:$C$67</definedName>
    <definedName name="Anchor_Factors">'[9]12-13 LA Table'!$A$3</definedName>
    <definedName name="Anchor_Input">'[10]Input Data'!$A$6</definedName>
    <definedName name="Anchor_NewISB">'[10]New ISB'!$A$5</definedName>
    <definedName name="anchor_T1">'[11]12-13 LA Table'!$M$5</definedName>
    <definedName name="anchor_T4">'[11]12-13 Table 4'!$L$3</definedName>
    <definedName name="april01">#REF!</definedName>
    <definedName name="april02.03">'[12]Calendar (2)'!$B$7:$D$371</definedName>
    <definedName name="AWPU_KS3_Rate">[7]Proforma!$E$17</definedName>
    <definedName name="AWPU_KS4_Rate">[7]Proforma!$E$18</definedName>
    <definedName name="AWPU_Pri_Rate" localSheetId="1">#REF!</definedName>
    <definedName name="AWPU_Pri_Rate" localSheetId="0">#REF!</definedName>
    <definedName name="AWPU_Pri_Rate">#REF!</definedName>
    <definedName name="calc">[13]Calculation!$A$2:$O$126</definedName>
    <definedName name="CAO">#REF!</definedName>
    <definedName name="Capping_Scaling_YesNo" localSheetId="1">#REF!</definedName>
    <definedName name="Capping_Scaling_YesNo" localSheetId="0">#REF!</definedName>
    <definedName name="Capping_Scaling_YesNo">#REF!</definedName>
    <definedName name="Ceiling">[7]Proforma!$D$71</definedName>
    <definedName name="Ceiling2">#REF!</definedName>
    <definedName name="Chart_Change">'[10]Summary Data'!$K$34</definedName>
    <definedName name="Chart_Ind">'[10]Summary Data'!$K$33</definedName>
    <definedName name="Col_Ref_Factors">'[9]12-13 LA Table'!$A$2:$AV$2</definedName>
    <definedName name="Col_Ref_Input">'[10]Input Data'!$A$5:$AT$5</definedName>
    <definedName name="Col_Ref_NewISB">'[10]New ISB'!$A$4:$BE$4</definedName>
    <definedName name="Col_Ref_T1">'[11]12-13 LA Table'!$M$2:$W$2</definedName>
    <definedName name="Col_Ref_T4">'[11]12-13 Table 4'!$L$2:$V$2</definedName>
    <definedName name="conflict">#REF!</definedName>
    <definedName name="conflict2">#REF!</definedName>
    <definedName name="Courses">#REF!</definedName>
    <definedName name="current_year">[14]Cover!$T$7</definedName>
    <definedName name="data">[15]Sheet1!$B$27:$N$92</definedName>
    <definedName name="Data_LANam">'[9]School Proforma'!$O$6</definedName>
    <definedName name="data_list_1_ehcp" localSheetId="1">#REF!</definedName>
    <definedName name="data_list_1_ehcp" localSheetId="0">#REF!</definedName>
    <definedName name="data_list_1_ehcp">#REF!</definedName>
    <definedName name="data_list_2_destinations">#REF!</definedName>
    <definedName name="data_list_3_statements">#REF!</definedName>
    <definedName name="data_list_4_dctb">#REF!</definedName>
    <definedName name="data_list_5_sen_support">#REF!</definedName>
    <definedName name="data_list_6­_lac">#REF!</definedName>
    <definedName name="date">#REF!</definedName>
    <definedName name="date2">#REF!</definedName>
    <definedName name="December">#REF!</definedName>
    <definedName name="EAL_Pri">[7]Proforma!$E$30</definedName>
    <definedName name="EAL_Pri_Option" localSheetId="1">#REF!</definedName>
    <definedName name="EAL_Pri_Option" localSheetId="0">#REF!</definedName>
    <definedName name="EAL_Pri_Option">#REF!</definedName>
    <definedName name="EAL_Sec">[7]Proforma!$F$31</definedName>
    <definedName name="EAL_Sec_Option" localSheetId="1">#REF!</definedName>
    <definedName name="EAL_Sec_Option" localSheetId="0">#REF!</definedName>
    <definedName name="EAL_Sec_Option">#REF!</definedName>
    <definedName name="Ethnicity___Ages_5_">#REF!</definedName>
    <definedName name="Ethnicity___All_Ages">#REF!</definedName>
    <definedName name="Ever6_pri_rate">[7]Proforma!$E$21</definedName>
    <definedName name="Ever6_sec_rate">[7]Proforma!$F$21</definedName>
    <definedName name="Exc_Cir1_Total">'[5]New ISB'!$AI$5</definedName>
    <definedName name="Exc_Cir2_Total">'[5]New ISB'!$AJ$5</definedName>
    <definedName name="Exc_Cir3_Total">'[5]New ISB'!$AK$5</definedName>
    <definedName name="Exc_Cir4_Total">'[5]New ISB'!$AL$5</definedName>
    <definedName name="Exc_Cir5_Total">'[5]New ISB'!$AM$5</definedName>
    <definedName name="Exc_Cir6_Total">'[5]New ISB'!$AN$5</definedName>
    <definedName name="Exclusions">[16]Exclusions!$A$1:$P$295</definedName>
    <definedName name="EY">#REF!</definedName>
    <definedName name="Floor">'[9]School Proforma'!$K$6</definedName>
    <definedName name="Floor2">#REF!</definedName>
    <definedName name="Fringe_Total">'[5]New ISB'!$AE$5</definedName>
    <definedName name="FSM_Above_Statutory_Eligible">#REF!</definedName>
    <definedName name="FSM_PartTime_Eligible">#REF!</definedName>
    <definedName name="FSM_Pri_Option" localSheetId="1">#REF!</definedName>
    <definedName name="FSM_Pri_Option" localSheetId="0">#REF!</definedName>
    <definedName name="FSM_Pri_Option">#REF!</definedName>
    <definedName name="FSM_Pri_Rate">[7]Proforma!$E$20</definedName>
    <definedName name="FSM_Sec_Option" localSheetId="1">#REF!</definedName>
    <definedName name="FSM_Sec_Option" localSheetId="0">#REF!</definedName>
    <definedName name="FSM_Sec_Option">#REF!</definedName>
    <definedName name="FSM_Sec_Rate">[7]Proforma!$F$20</definedName>
    <definedName name="FSM_Statutory_Eligible">#REF!</definedName>
    <definedName name="FSM_Taken">#REF!</definedName>
    <definedName name="fte">#REF!</definedName>
    <definedName name="GRAND_TOTAL">'[9]School Proforma'!$C$10</definedName>
    <definedName name="IDACI_B1_Pri">[7]Proforma!$E$22</definedName>
    <definedName name="IDACI_B1_Sec">[7]Proforma!$F$22</definedName>
    <definedName name="IDACI_B2_Pri">[7]Proforma!$E$23</definedName>
    <definedName name="IDACI_B2_Sec">[7]Proforma!$F$23</definedName>
    <definedName name="IDACI_B3_Pri">[7]Proforma!$E$24</definedName>
    <definedName name="IDACI_B3_Sec">[7]Proforma!$F$24</definedName>
    <definedName name="IDACI_B4_Pri">[7]Proforma!$E$25</definedName>
    <definedName name="IDACI_B4_Sec">[7]Proforma!$F$25</definedName>
    <definedName name="IDACI_B5_Pri">[7]Proforma!$E$26</definedName>
    <definedName name="IDACI_B5_Sec">[7]Proforma!$F$26</definedName>
    <definedName name="IDACI_B6_Pri">[7]Proforma!$E$27</definedName>
    <definedName name="IDACI_B6_Sec">[7]Proforma!$F$27</definedName>
    <definedName name="increase">[13]NWPU!#REF!</definedName>
    <definedName name="Infant">#REF!</definedName>
    <definedName name="jan09j">#REF!</definedName>
    <definedName name="Junior">#REF!</definedName>
    <definedName name="KS3_finance">#REF!</definedName>
    <definedName name="la_name">'[17]LA Data'!$B$2:$B$448</definedName>
    <definedName name="la_select" localSheetId="1">[18]RA!$D$2</definedName>
    <definedName name="la_select" localSheetId="0">[18]RA!$D$2</definedName>
    <definedName name="la_select">[19]RA!$D$2</definedName>
    <definedName name="LAC_Rate">[7]Proforma!$E$29</definedName>
    <definedName name="LCHI_Pri">[7]Proforma!$F$34</definedName>
    <definedName name="LCHI_Pri_Option" localSheetId="1">#REF!</definedName>
    <definedName name="LCHI_Pri_Option" localSheetId="0">#REF!</definedName>
    <definedName name="LCHI_Pri_Option">#REF!</definedName>
    <definedName name="LCHI_Sec" localSheetId="1">#REF!</definedName>
    <definedName name="LCHI_Sec" localSheetId="0">#REF!</definedName>
    <definedName name="LCHI_Sec">#REF!</definedName>
    <definedName name="lea">[20]lookupsht!$A$2:$B$199</definedName>
    <definedName name="LIst_EAL">'[21]Look Up'!$F$4:$H$4</definedName>
    <definedName name="List_FSM_P">'[21]Look Up'!$F$3:$G$3</definedName>
    <definedName name="List_FSM_S">'[21]Look Up'!$F$5:$G$5</definedName>
    <definedName name="List_LAC">'[21]Look Up'!$F$2:$H$2</definedName>
    <definedName name="Little">#REF!</definedName>
    <definedName name="Lump_Sum_total">'[5]New ISB'!$AC$5</definedName>
    <definedName name="LumpSum">'[9]School Proforma'!$F$39</definedName>
    <definedName name="MainSoleFTbyAge">#REF!</definedName>
    <definedName name="MainSolePTbyAge">#REF!</definedName>
    <definedName name="mfg">#REF!</definedName>
    <definedName name="MFG_Rate">[7]Proforma!$H$69</definedName>
    <definedName name="MFG_Total">'[5]New ISB'!$BA$5</definedName>
    <definedName name="Mid_PupilNo_threshold">[7]Proforma!$G$49</definedName>
    <definedName name="min_pupil_rate_KS3">[7]Proforma!$E$11</definedName>
    <definedName name="min_pupil_rate_KS4">[7]Proforma!$G$11</definedName>
    <definedName name="min_pupil_rate_pri">[7]Proforma!$D$11</definedName>
    <definedName name="Mobility_Pri">[7]Proforma!$E$32</definedName>
    <definedName name="Mobility_Sec">[7]Proforma!$F$32</definedName>
    <definedName name="Notional_SEN_AWPU_KS3">[7]Proforma!$L$17</definedName>
    <definedName name="Notional_SEN_AWPU_KS4">[7]Proforma!$L$18</definedName>
    <definedName name="Notional_SEN_AWPU_Pri">[7]Proforma!$L$16</definedName>
    <definedName name="Notional_SEN_EAL_Pri">[7]Proforma!$L$30</definedName>
    <definedName name="Notional_SEN_EAL_Sec">[7]Proforma!$M$31</definedName>
    <definedName name="Notional_SEN_Ever6_Pri">[7]Proforma!$L$21</definedName>
    <definedName name="Notional_SEN_Ever6_Sec">[7]Proforma!$M$21</definedName>
    <definedName name="Notional_SEN_ExCir2">[7]Proforma!$L$58</definedName>
    <definedName name="Notional_SEN_ExCir3">[7]Proforma!$L$59</definedName>
    <definedName name="Notional_SEN_ExCir4">[7]Proforma!$L$60</definedName>
    <definedName name="Notional_SEN_ExCir5">[7]Proforma!$L$61</definedName>
    <definedName name="Notional_SEN_ExCir6">[7]Proforma!$L$62</definedName>
    <definedName name="Notional_SEN_ExCir7">[7]Proforma!$L$63</definedName>
    <definedName name="Notional_SEN_FSM_Pri">[7]Proforma!$L$20</definedName>
    <definedName name="Notional_SEN_FSM_Sec">[7]Proforma!$M$20</definedName>
    <definedName name="Notional_SEN_IDACI_B1_Pri">[7]Proforma!$L$22</definedName>
    <definedName name="Notional_SEN_IDACI_B1_Sec">[7]Proforma!$M$22</definedName>
    <definedName name="Notional_SEN_IDACI_B2_Pri">[7]Proforma!$L$23</definedName>
    <definedName name="Notional_SEN_IDACI_B2_Sec">[7]Proforma!$M$23</definedName>
    <definedName name="Notional_SEN_IDACI_B3_Pri">[7]Proforma!$L$24</definedName>
    <definedName name="Notional_SEN_IDACI_B3_Sec">[7]Proforma!$M$24</definedName>
    <definedName name="Notional_SEN_IDACI_B4_Pri">[7]Proforma!$L$25</definedName>
    <definedName name="Notional_SEN_IDACI_B4_Sec">[7]Proforma!$M$25</definedName>
    <definedName name="Notional_SEN_IDACI_B5_Pri">[7]Proforma!$L$26</definedName>
    <definedName name="Notional_SEN_IDACI_B5_Sec">[7]Proforma!$M$26</definedName>
    <definedName name="Notional_SEN_IDACI_B6_Pri">[7]Proforma!$L$27</definedName>
    <definedName name="Notional_SEN_IDACI_B6_Sec">[7]Proforma!$M$27</definedName>
    <definedName name="Notional_SEN_LAC">[7]Proforma!$L$29</definedName>
    <definedName name="Notional_SEN_LCHI_Pri">[7]Proforma!$L$34</definedName>
    <definedName name="Notional_SEN_LCHI_Sec">[7]Proforma!$M$36</definedName>
    <definedName name="Notional_SEN_Lump_sum_Pri" localSheetId="1">#REF!</definedName>
    <definedName name="Notional_SEN_Lump_sum_Pri" localSheetId="0">#REF!</definedName>
    <definedName name="Notional_SEN_Lump_sum_Pri">#REF!</definedName>
    <definedName name="Notional_SEN_Lump_sum_Sec" localSheetId="1">#REF!</definedName>
    <definedName name="Notional_SEN_Lump_sum_Sec" localSheetId="0">#REF!</definedName>
    <definedName name="Notional_SEN_Lump_sum_Sec">#REF!</definedName>
    <definedName name="Notional_SEN_MFG">[14]Proforma!$L$75</definedName>
    <definedName name="Notional_SEN_Mobility_Pri">[7]Proforma!$L$32</definedName>
    <definedName name="Notional_SEN_Mobility_Sec">[7]Proforma!$M$32</definedName>
    <definedName name="Notional_SEN_MPPF">[14]Proforma!$L$65</definedName>
    <definedName name="Notional_SEN_PFI">[7]Proforma!$L$54</definedName>
    <definedName name="Notional_SEN_Rates">[7]Proforma!$L$53</definedName>
    <definedName name="Notional_SEN_Sparsity_Pri">[7]Proforma!$L$45</definedName>
    <definedName name="Notional_SEN_Sparsity_Sec">[7]Proforma!$M$45</definedName>
    <definedName name="Notional_SEN_Split_sites">[7]Proforma!$L$52</definedName>
    <definedName name="NWPU">[22]funding!$A$1:$C$72</definedName>
    <definedName name="pay">'[8]Performance Pay Round 1'!$D$5:$AB$51</definedName>
    <definedName name="PFI_Total">'[5]New ISB'!$AH$5</definedName>
    <definedName name="previous_year">[14]Cover!$T$9</definedName>
    <definedName name="Pri_PupilNo_threshold">[7]Proforma!$G$47</definedName>
    <definedName name="Primary_Lump_sum">[7]Proforma!$F$44</definedName>
    <definedName name="Primary_new">#REF!</definedName>
    <definedName name="_xlnm.Print_Area" localSheetId="1">AP!$B$1:$J$16</definedName>
    <definedName name="_xlnm.Print_Area" localSheetId="0">'SEND '!$B$1:$J$30</definedName>
    <definedName name="Pupil_Year_Groups">#REF!</definedName>
    <definedName name="PupilsOnRoll">[16]PupilsOnRoll!$B$1:$V$10782</definedName>
    <definedName name="qPupilOnRoll">#REF!</definedName>
    <definedName name="Query1">#REF!</definedName>
    <definedName name="Rates_Total">'[5]New ISB'!$AG$5</definedName>
    <definedName name="Rec_Up">'[9]School Proforma'!$K$2</definedName>
    <definedName name="Scale_factor">'[9]School Proforma'!$K$4</definedName>
    <definedName name="Scale_Factor2">#REF!</definedName>
    <definedName name="Scaling_Factor" localSheetId="1">#REF!</definedName>
    <definedName name="Scaling_Factor" localSheetId="0">#REF!</definedName>
    <definedName name="Scaling_Factor">#REF!</definedName>
    <definedName name="Sch_type">[23]Rates!$A$4:$A$8</definedName>
    <definedName name="School_URN_ChartData">#REF!</definedName>
    <definedName name="School_URN_Factors">'[9]12-13 LA Table'!$A$3:$A$59</definedName>
    <definedName name="School_URN_Input">'[10]Input Data'!$A$6:$A$62</definedName>
    <definedName name="School_URN_NewISB">'[10]New ISB'!$A$5:$A$61</definedName>
    <definedName name="SchoolNames_export">#REF!</definedName>
    <definedName name="SchoolNames_Query">#REF!</definedName>
    <definedName name="Sec_PupilNo_threshold">[7]Proforma!$G$48</definedName>
    <definedName name="Secondary">#REF!</definedName>
    <definedName name="Secondary_Lump_Sum">[7]Proforma!$G$44</definedName>
    <definedName name="Secondary_new">#REF!</definedName>
    <definedName name="SORATE">[6]Rates!$B$14:$C$15</definedName>
    <definedName name="space">#REF!</definedName>
    <definedName name="Sparsity_All_lump_sum">[7]Proforma!$I$45</definedName>
    <definedName name="Sparsity_Mid_lump_sum">[7]Proforma!$H$45</definedName>
    <definedName name="Sparsity_Pri_lump_sum">[7]Proforma!$F$45</definedName>
    <definedName name="Sparsity_Sec_lump_sum">[7]Proforma!$G$45</definedName>
    <definedName name="Sparsity_Total">'[5]New ISB'!$AD$5</definedName>
    <definedName name="spinal_point">[4]Sheet1!$G$2:$G$438</definedName>
    <definedName name="spinal_point1">[4]Sheet1!$G$2:$H$438</definedName>
    <definedName name="Split_Sites_Total">'[5]New ISB'!$AF$5</definedName>
    <definedName name="T1_School">'[11]12-13 LA Table'!$L$5:$L$36</definedName>
    <definedName name="T1_School_HN">[9]Cover!$L$9:$L$13,[9]Cover!$L$17,[9]Cover!$L$19</definedName>
    <definedName name="T4_School">'[11]12-13 Table 4'!$K$3:$K$187</definedName>
    <definedName name="tab5mj">#REF!</definedName>
    <definedName name="tabcent">[24]Breakdown!$F$4:$X$34</definedName>
    <definedName name="TableName">"Dummy"</definedName>
    <definedName name="Tapered_all_lump_sum">[7]Proforma!$K$50</definedName>
    <definedName name="Tapered_mid_lump_sum">[7]Proforma!$K$49</definedName>
    <definedName name="Tapered_primary_lump_sum">[7]Proforma!$K$47</definedName>
    <definedName name="Tapered_secondary_lump_sum">[7]Proforma!$K$48</definedName>
    <definedName name="temp">#REF!</definedName>
    <definedName name="Template">#REF!</definedName>
    <definedName name="test">#REF!</definedName>
    <definedName name="test1">#REF!</definedName>
    <definedName name="threshold">'[8]Threshold Round 1'!$E$4:$AK$70</definedName>
    <definedName name="Threshold2">'[8]Threshold Round 2'!$A$4:$Y$74</definedName>
    <definedName name="Total_Notional_SEN">'[5]New ISB'!$AR$5</definedName>
    <definedName name="Total_Primary_funding">'[5]New ISB'!$AT$5</definedName>
    <definedName name="Total_Secondary_Funding">'[5]New ISB'!$AU$5</definedName>
    <definedName name="Upper">#REF!</definedName>
    <definedName name="WBC_All_Pupils">#REF!</definedName>
    <definedName name="X_Label">#REF!</definedName>
    <definedName name="XAxis">#REF!</definedName>
    <definedName name="Y_Label">#REF!</definedName>
    <definedName name="YAxis">#REF!</definedName>
    <definedName name="Year_Group_data">#REF!</definedName>
    <definedName name="Year_groups">#REF!</definedName>
    <definedName name="YN">[4]Sheet1!$B$2:$B$3</definedName>
    <definedName name="Z_1B97C17D_5D0A_4CCD_8B26_9EDDB20D9DC7_.wvu.Cols" localSheetId="1" hidden="1">AP!#REF!,AP!#REF!,AP!#REF!</definedName>
    <definedName name="Z_1B97C17D_5D0A_4CCD_8B26_9EDDB20D9DC7_.wvu.Cols" localSheetId="0" hidden="1">'SEND '!#REF!,'SEND '!#REF!,'SEND '!#REF!</definedName>
    <definedName name="Z_1B97C17D_5D0A_4CCD_8B26_9EDDB20D9DC7_.wvu.PrintArea" localSheetId="1" hidden="1">AP!$B$1:$J$16</definedName>
    <definedName name="Z_1B97C17D_5D0A_4CCD_8B26_9EDDB20D9DC7_.wvu.PrintArea" localSheetId="0" hidden="1">'SEND '!$B$1:$J$30</definedName>
    <definedName name="Z_1B97C17D_5D0A_4CCD_8B26_9EDDB20D9DC7_.wvu.Rows" localSheetId="1" hidden="1">AP!#REF!,AP!$13:$13</definedName>
    <definedName name="Z_1B97C17D_5D0A_4CCD_8B26_9EDDB20D9DC7_.wvu.Rows" localSheetId="0" hidden="1">'SEND '!#REF!,'SEND '!$27:$27</definedName>
    <definedName name="Z_4BBEBE0B_0A5C_4864_A7CE_15DCB8E83A60_.wvu.Cols" localSheetId="1" hidden="1">AP!#REF!,AP!#REF!,AP!#REF!,AP!#REF!</definedName>
    <definedName name="Z_4BBEBE0B_0A5C_4864_A7CE_15DCB8E83A60_.wvu.Cols" localSheetId="0" hidden="1">'SEND '!#REF!,'SEND '!#REF!,'SEND '!#REF!,'SEND '!#REF!</definedName>
    <definedName name="Z_4BBEBE0B_0A5C_4864_A7CE_15DCB8E83A60_.wvu.PrintArea" localSheetId="1" hidden="1">AP!$B$1:$J$16</definedName>
    <definedName name="Z_4BBEBE0B_0A5C_4864_A7CE_15DCB8E83A60_.wvu.PrintArea" localSheetId="0" hidden="1">'SEND '!$B$1:$J$30</definedName>
    <definedName name="Z_4BBEBE0B_0A5C_4864_A7CE_15DCB8E83A60_.wvu.Rows" localSheetId="1" hidden="1">AP!#REF!,AP!$13:$13</definedName>
    <definedName name="Z_4BBEBE0B_0A5C_4864_A7CE_15DCB8E83A60_.wvu.Rows" localSheetId="0" hidden="1">'SEND '!#REF!,'SEND 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G11" i="6"/>
  <c r="E15" i="6" l="1"/>
  <c r="I15" i="6" l="1"/>
  <c r="G15" i="6"/>
  <c r="E29" i="4" l="1"/>
  <c r="I29" i="4" l="1"/>
  <c r="G29" i="4" l="1"/>
</calcChain>
</file>

<file path=xl/sharedStrings.xml><?xml version="1.0" encoding="utf-8"?>
<sst xmlns="http://schemas.openxmlformats.org/spreadsheetml/2006/main" count="59" uniqueCount="31">
  <si>
    <t>Category</t>
  </si>
  <si>
    <t>Description</t>
  </si>
  <si>
    <t>2023/24 
Actuals 
£,000</t>
  </si>
  <si>
    <t>2024/25 
Actuals
£,000</t>
  </si>
  <si>
    <t>Mainstream</t>
  </si>
  <si>
    <t>Wokingham</t>
  </si>
  <si>
    <t>Top-up Funding (Early Years)</t>
  </si>
  <si>
    <t>Out of Borough</t>
  </si>
  <si>
    <t>Top-up Funding</t>
  </si>
  <si>
    <t>Independent</t>
  </si>
  <si>
    <t>Resource Bases</t>
  </si>
  <si>
    <t>Special Schools</t>
  </si>
  <si>
    <t>Independent &amp; Non-Maintained</t>
  </si>
  <si>
    <t>Placements</t>
  </si>
  <si>
    <t>Others</t>
  </si>
  <si>
    <t>CYPIT &amp; Therapy</t>
  </si>
  <si>
    <t>Sensory Consortium</t>
  </si>
  <si>
    <t>Applied Behavioural Analysis Programme</t>
  </si>
  <si>
    <t>Targeted Education (eg Tutors, personal budgets)</t>
  </si>
  <si>
    <t>SEND Innovation &amp; Improvement Programme</t>
  </si>
  <si>
    <t>TOTAL Expenditure</t>
  </si>
  <si>
    <t>SEND Spending</t>
  </si>
  <si>
    <t>Alternative Provision</t>
  </si>
  <si>
    <t>Place and Top-up Funding</t>
  </si>
  <si>
    <t xml:space="preserve">Post-age 16: Further Education </t>
  </si>
  <si>
    <t>Inclusion</t>
  </si>
  <si>
    <t>Education Other Than At School</t>
  </si>
  <si>
    <t>2022/23
Actuals 
£,000</t>
  </si>
  <si>
    <t>No. of Provision</t>
  </si>
  <si>
    <t>Top-up Funding (Primary &amp; Secondary)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</si>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</sst>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7" tint="-0.249977111117893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0" xfId="2" applyFont="1" applyFill="1"/>
    <xf numFmtId="0" fontId="4" fillId="2" borderId="0" xfId="2" applyFont="1" applyFill="1"/>
    <xf numFmtId="164" fontId="5" fillId="0" borderId="1" xfId="3" applyNumberFormat="1" applyFont="1" applyFill="1" applyBorder="1" applyAlignment="1">
      <alignment horizontal="right" vertical="center" wrapText="1"/>
    </xf>
    <xf numFmtId="164" fontId="2" fillId="2" borderId="0" xfId="2" applyNumberFormat="1" applyFont="1" applyFill="1" applyAlignment="1">
      <alignment horizontal="right"/>
    </xf>
    <xf numFmtId="164" fontId="6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8" fillId="2" borderId="2" xfId="4" applyFont="1" applyFill="1" applyBorder="1" applyAlignment="1">
      <alignment horizontal="left" vertical="center" wrapText="1"/>
    </xf>
    <xf numFmtId="164" fontId="9" fillId="2" borderId="3" xfId="2" applyNumberFormat="1" applyFont="1" applyFill="1" applyBorder="1" applyAlignment="1">
      <alignment horizontal="right"/>
    </xf>
    <xf numFmtId="164" fontId="4" fillId="2" borderId="0" xfId="2" applyNumberFormat="1" applyFont="1" applyFill="1" applyAlignment="1">
      <alignment horizontal="right"/>
    </xf>
    <xf numFmtId="164" fontId="9" fillId="2" borderId="0" xfId="2" applyNumberFormat="1" applyFont="1" applyFill="1" applyAlignment="1">
      <alignment horizontal="right"/>
    </xf>
    <xf numFmtId="0" fontId="8" fillId="3" borderId="3" xfId="4" applyFont="1" applyFill="1" applyBorder="1" applyAlignment="1">
      <alignment horizontal="left" wrapText="1"/>
    </xf>
    <xf numFmtId="0" fontId="8" fillId="3" borderId="4" xfId="4" applyFont="1" applyFill="1" applyBorder="1" applyAlignment="1">
      <alignment horizontal="left" wrapText="1"/>
    </xf>
    <xf numFmtId="164" fontId="8" fillId="3" borderId="3" xfId="4" applyNumberFormat="1" applyFont="1" applyFill="1" applyBorder="1" applyAlignment="1">
      <alignment horizontal="right" wrapText="1"/>
    </xf>
    <xf numFmtId="164" fontId="8" fillId="2" borderId="0" xfId="4" applyNumberFormat="1" applyFont="1" applyFill="1" applyAlignment="1">
      <alignment horizontal="right" wrapText="1"/>
    </xf>
    <xf numFmtId="0" fontId="2" fillId="2" borderId="0" xfId="2" quotePrefix="1" applyFont="1" applyFill="1" applyAlignment="1">
      <alignment horizontal="center"/>
    </xf>
    <xf numFmtId="0" fontId="5" fillId="0" borderId="7" xfId="4" applyFont="1" applyBorder="1" applyAlignment="1">
      <alignment horizontal="left" vertical="center" wrapText="1"/>
    </xf>
    <xf numFmtId="9" fontId="5" fillId="2" borderId="8" xfId="5" applyFont="1" applyFill="1" applyBorder="1" applyAlignment="1">
      <alignment horizontal="right" vertical="center" wrapText="1"/>
    </xf>
    <xf numFmtId="164" fontId="5" fillId="2" borderId="8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4" fontId="5" fillId="2" borderId="0" xfId="3" applyNumberFormat="1" applyFont="1" applyFill="1" applyBorder="1" applyAlignment="1">
      <alignment horizontal="right" vertical="center" wrapText="1"/>
    </xf>
    <xf numFmtId="164" fontId="2" fillId="2" borderId="0" xfId="3" applyNumberFormat="1" applyFont="1" applyFill="1" applyBorder="1" applyAlignment="1">
      <alignment horizontal="right" vertical="center" wrapText="1"/>
    </xf>
    <xf numFmtId="164" fontId="2" fillId="0" borderId="1" xfId="3" applyNumberFormat="1" applyFont="1" applyFill="1" applyBorder="1" applyAlignment="1">
      <alignment horizontal="right" vertical="center" wrapText="1"/>
    </xf>
    <xf numFmtId="0" fontId="5" fillId="0" borderId="5" xfId="4" applyFont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right" vertical="center" wrapText="1"/>
    </xf>
    <xf numFmtId="164" fontId="2" fillId="2" borderId="1" xfId="3" applyNumberFormat="1" applyFont="1" applyFill="1" applyBorder="1" applyAlignment="1">
      <alignment horizontal="right" vertical="center" wrapText="1"/>
    </xf>
    <xf numFmtId="0" fontId="5" fillId="0" borderId="12" xfId="4" applyFont="1" applyBorder="1" applyAlignment="1">
      <alignment horizontal="left" vertical="center" wrapText="1"/>
    </xf>
    <xf numFmtId="164" fontId="5" fillId="0" borderId="13" xfId="3" applyNumberFormat="1" applyFont="1" applyFill="1" applyBorder="1" applyAlignment="1">
      <alignment horizontal="right" vertical="center" wrapText="1"/>
    </xf>
    <xf numFmtId="165" fontId="2" fillId="0" borderId="13" xfId="1" applyNumberFormat="1" applyFont="1" applyFill="1" applyBorder="1" applyAlignment="1">
      <alignment horizontal="right" vertical="center" wrapText="1"/>
    </xf>
    <xf numFmtId="9" fontId="2" fillId="2" borderId="8" xfId="5" applyFont="1" applyFill="1" applyBorder="1" applyAlignment="1">
      <alignment horizontal="right" vertical="center" wrapText="1"/>
    </xf>
    <xf numFmtId="164" fontId="2" fillId="0" borderId="13" xfId="3" applyNumberFormat="1" applyFont="1" applyFill="1" applyBorder="1" applyAlignment="1">
      <alignment horizontal="right" vertical="center" wrapText="1"/>
    </xf>
    <xf numFmtId="164" fontId="2" fillId="2" borderId="8" xfId="3" applyNumberFormat="1" applyFont="1" applyFill="1" applyBorder="1" applyAlignment="1">
      <alignment horizontal="right" vertical="center" wrapText="1"/>
    </xf>
    <xf numFmtId="0" fontId="5" fillId="0" borderId="5" xfId="4" applyFont="1" applyBorder="1" applyAlignment="1">
      <alignment horizontal="center" vertical="center" wrapText="1"/>
    </xf>
    <xf numFmtId="164" fontId="2" fillId="2" borderId="13" xfId="3" applyNumberFormat="1" applyFont="1" applyFill="1" applyBorder="1" applyAlignment="1">
      <alignment horizontal="right" vertical="center" wrapText="1"/>
    </xf>
    <xf numFmtId="165" fontId="2" fillId="2" borderId="13" xfId="1" applyNumberFormat="1" applyFont="1" applyFill="1" applyBorder="1" applyAlignment="1">
      <alignment horizontal="right" vertical="center" wrapText="1"/>
    </xf>
    <xf numFmtId="0" fontId="11" fillId="2" borderId="0" xfId="2" quotePrefix="1" applyFont="1" applyFill="1" applyAlignment="1">
      <alignment horizontal="center"/>
    </xf>
    <xf numFmtId="0" fontId="8" fillId="4" borderId="5" xfId="4" applyFont="1" applyFill="1" applyBorder="1" applyAlignment="1">
      <alignment horizontal="center" vertical="center" wrapText="1"/>
    </xf>
    <xf numFmtId="0" fontId="4" fillId="0" borderId="0" xfId="2" applyFont="1"/>
    <xf numFmtId="0" fontId="8" fillId="0" borderId="13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 vertical="center" wrapText="1"/>
    </xf>
    <xf numFmtId="165" fontId="8" fillId="3" borderId="3" xfId="1" applyNumberFormat="1" applyFont="1" applyFill="1" applyBorder="1" applyAlignment="1">
      <alignment horizontal="right" vertical="center" wrapText="1"/>
    </xf>
    <xf numFmtId="165" fontId="8" fillId="2" borderId="15" xfId="1" applyNumberFormat="1" applyFont="1" applyFill="1" applyBorder="1" applyAlignment="1">
      <alignment horizontal="right" vertical="center" wrapText="1"/>
    </xf>
    <xf numFmtId="164" fontId="8" fillId="2" borderId="0" xfId="3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164" fontId="5" fillId="0" borderId="0" xfId="3" applyNumberFormat="1" applyFont="1" applyFill="1" applyBorder="1" applyAlignment="1">
      <alignment horizontal="right" vertical="center" wrapText="1"/>
    </xf>
    <xf numFmtId="164" fontId="2" fillId="2" borderId="0" xfId="2" applyNumberFormat="1" applyFont="1" applyFill="1" applyAlignment="1">
      <alignment horizontal="center"/>
    </xf>
    <xf numFmtId="0" fontId="2" fillId="0" borderId="0" xfId="2" applyFont="1"/>
    <xf numFmtId="164" fontId="2" fillId="0" borderId="0" xfId="2" applyNumberFormat="1" applyFont="1" applyAlignment="1">
      <alignment horizontal="right"/>
    </xf>
    <xf numFmtId="0" fontId="8" fillId="2" borderId="12" xfId="4" applyFont="1" applyFill="1" applyBorder="1" applyAlignment="1">
      <alignment horizontal="left" vertical="center" wrapText="1"/>
    </xf>
    <xf numFmtId="0" fontId="8" fillId="2" borderId="7" xfId="4" applyFont="1" applyFill="1" applyBorder="1" applyAlignment="1">
      <alignment horizontal="left" vertical="center" wrapText="1"/>
    </xf>
    <xf numFmtId="0" fontId="2" fillId="0" borderId="7" xfId="4" applyFont="1" applyBorder="1" applyAlignment="1">
      <alignment horizontal="left" vertical="center" wrapText="1"/>
    </xf>
    <xf numFmtId="0" fontId="5" fillId="0" borderId="18" xfId="4" applyFont="1" applyBorder="1" applyAlignment="1">
      <alignment horizontal="left" vertical="center" wrapText="1"/>
    </xf>
    <xf numFmtId="0" fontId="8" fillId="2" borderId="3" xfId="4" applyFont="1" applyFill="1" applyBorder="1" applyAlignment="1">
      <alignment horizontal="left" vertical="center" wrapText="1"/>
    </xf>
    <xf numFmtId="165" fontId="5" fillId="0" borderId="19" xfId="1" applyNumberFormat="1" applyFont="1" applyBorder="1" applyAlignment="1">
      <alignment horizontal="right" vertical="center" wrapText="1"/>
    </xf>
    <xf numFmtId="165" fontId="5" fillId="0" borderId="19" xfId="1" applyNumberFormat="1" applyFont="1" applyBorder="1" applyAlignment="1">
      <alignment horizontal="left" vertical="center" wrapText="1"/>
    </xf>
    <xf numFmtId="165" fontId="5" fillId="0" borderId="13" xfId="1" applyNumberFormat="1" applyFont="1" applyBorder="1" applyAlignment="1">
      <alignment horizontal="left" vertical="center" wrapText="1"/>
    </xf>
    <xf numFmtId="165" fontId="5" fillId="0" borderId="0" xfId="1" applyNumberFormat="1" applyFont="1" applyAlignment="1">
      <alignment horizontal="left" vertical="center" wrapText="1"/>
    </xf>
    <xf numFmtId="0" fontId="8" fillId="2" borderId="22" xfId="4" applyFont="1" applyFill="1" applyBorder="1" applyAlignment="1">
      <alignment horizontal="left" vertical="center" wrapText="1"/>
    </xf>
    <xf numFmtId="0" fontId="8" fillId="3" borderId="4" xfId="4" applyFont="1" applyFill="1" applyBorder="1" applyAlignment="1">
      <alignment horizontal="left" vertical="center" wrapText="1"/>
    </xf>
    <xf numFmtId="0" fontId="8" fillId="3" borderId="16" xfId="4" applyFont="1" applyFill="1" applyBorder="1" applyAlignment="1">
      <alignment horizontal="left" vertical="center" wrapText="1"/>
    </xf>
    <xf numFmtId="0" fontId="8" fillId="3" borderId="17" xfId="4" applyFont="1" applyFill="1" applyBorder="1" applyAlignment="1">
      <alignment horizontal="left" vertical="center" wrapText="1"/>
    </xf>
    <xf numFmtId="165" fontId="5" fillId="0" borderId="20" xfId="1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165" fontId="5" fillId="0" borderId="21" xfId="1" applyNumberFormat="1" applyFont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164" fontId="2" fillId="2" borderId="21" xfId="3" applyNumberFormat="1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8" fillId="2" borderId="5" xfId="4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left" vertical="center" wrapText="1"/>
    </xf>
    <xf numFmtId="0" fontId="8" fillId="2" borderId="10" xfId="4" applyFont="1" applyFill="1" applyBorder="1" applyAlignment="1">
      <alignment horizontal="left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8" fillId="2" borderId="14" xfId="4" applyFont="1" applyFill="1" applyBorder="1" applyAlignment="1">
      <alignment horizontal="left" vertical="center" wrapText="1"/>
    </xf>
    <xf numFmtId="0" fontId="8" fillId="2" borderId="15" xfId="4" applyFont="1" applyFill="1" applyBorder="1" applyAlignment="1">
      <alignment horizontal="left" vertical="center" wrapText="1"/>
    </xf>
    <xf numFmtId="0" fontId="8" fillId="2" borderId="11" xfId="4" applyFont="1" applyFill="1" applyBorder="1" applyAlignment="1">
      <alignment horizontal="left" vertical="center" wrapText="1"/>
    </xf>
  </cellXfs>
  <cellStyles count="6">
    <cellStyle name="Comma" xfId="1" builtinId="3"/>
    <cellStyle name="Comma 4 5" xfId="3" xr:uid="{BA46F768-E646-4A85-BB6C-E5C57B469DE4}"/>
    <cellStyle name="Normal" xfId="0" builtinId="0"/>
    <cellStyle name="Normal 7 5" xfId="2" xr:uid="{EBFF9786-98F0-4845-A685-3D5756F6103A}"/>
    <cellStyle name="Normal_Schools Block Forecast Outturn 09-10 01-06-09" xfId="4" xr:uid="{28C9779A-FE38-4DAD-B577-40575E85A567}"/>
    <cellStyle name="Per cent 2 3" xfId="5" xr:uid="{4E30F107-A9CE-4C1C-9BC8-B7CC58A8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April-Aug%202001%20summa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CORPORATE%20FINANCE\07.Business%20Partnering\Schools\Consultations\Formula%20Modelling\V6%20-%20Control%20Sheet-%20%20next%20steps%20modelling%20tool%20version%202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watson/Local%20Settings/Temporary%20Internet%20Files/Next%20Steps%20Modelling%20Tool%20MF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2.2003\Sept-%20March%202002.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Asater\Budget%202003-2004\Monitoring\NWPU%20Additional%20Contingency%20Allocation%20calcMJ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RPORATE%20FINANCE\Schools\School%20Budgets\School%20Budgets%2023-24\APT\January%20Submission\202324_P1_APT_872_Wokingham%20FINAL%20v3.xlsx" TargetMode="External"/><Relationship Id="rId1" Type="http://schemas.openxmlformats.org/officeDocument/2006/relationships/externalLinkPath" Target="file:///F:\CORPORATE%20FINANCE\Schools\School%20Budgets\School%20Budgets%2023-24\APT\January%20Submission\202324_P1_APT_872_Wokingham%20FINAL%20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FINANCE\standards%20fund%20General\2006-7\SSG%20Calculator%20Spreadsheet%20mar%2017%20%20print%20vers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ile01\data$\Documents%20and%20Settings\MARJON\Local%20Settings\Temporary%20Internet%20Files\OLK7A\MASTER%20REPOR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Schools\School%20Budgets\School%20Budgets%2018-19\a%20-%201819%20Data_preparation_sheet%20WIP%20R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kingham.sharepoint.com/CORPORATE%20FINANCE/Schools/DSG%20&amp;%20School%20Bud.%20Mon/Budget%20monitoring/1920%20budget%20monitoring/201920%20Forecast-%20Schools%20Bud.%20Month%209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RPORATE%20FINANCE\Schools\DSG%20&amp;%20School%20Bud.%20Mon\Budget%20monitoring\2223%20BM\202223%20Budget%20Monitoring%20month%2011.xlsx" TargetMode="External"/><Relationship Id="rId1" Type="http://schemas.openxmlformats.org/officeDocument/2006/relationships/externalLinkPath" Target="file:///L:\CORPORATE%20FINANCE\Schools\DSG%20&amp;%20School%20Bud.%20Mon\Budget%20monitoring\2223%20BM\202223%20Budget%20Monitoring%20month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Recoupment\income\00.01\statemented%20income%200001%20No.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apital_sor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watson/AppData/Local/Microsoft/Windows/Temporary%20Internet%20Files/Content.Outlook/PL2U2UP1/Copy%20of%20next%20steps%20modelling%20tool%20v1-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FINANCE\DENNIS\Section%2052%202004-05\Actual%20%20Budget\NWPU%200405%20initiall%20alloc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FINANCE\SCHOOL%20FINANCE\School%20Budgets%2008-09\standards%20Fund\SSG%202008-11%20-%20SSG%20LA%20calculat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Central\april-aug%20central%20summary%20@%2031.03.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Proforma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CORPORATE%20FINANCE\Schools\DSG%20&amp;%20School%20Bud.%20Mon\Budget%20monitoring\2324%20BM\HNB\CAMHS%20Phoenix%20School\FIN%20-%20Budget%20Build%20-%20Working%20Paper%20including%20EWP_31.03.23.xlsm" TargetMode="External"/><Relationship Id="rId1" Type="http://schemas.openxmlformats.org/officeDocument/2006/relationships/externalLinkPath" Target="file:///L:\CORPORATE%20FINANCE\Schools\DSG%20&amp;%20School%20Bud.%20Mon\Budget%20monitoring\2324%20BM\HNB\CAMHS%20Phoenix%20School\FIN%20-%20Budget%20Build%20-%20Working%20Paper%20including%20EWP_31.03.2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RPORATE%20FINANCE\Schools\CM\1718%20Budget%20reconciliation\201718_P1_APT_872_Wokingham%20cm%20&#163;92.6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viSte.RBC/Local%20Settings/Temporary%20Internet%20Files/OLK751/OAPs%20in%20Wokingham%20Schools%20-%20Special%202006-07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Schools\School%20Budgets\School%20Budgets%2018-19\APT\Final%20Jan%2018\NNDR%20for%20final%20APT\For%20DfE%20-%20APT%20112016%2015Dec2017%20no%20HNB%20top%20slice%20MFG%200.5%25%20MFG%20exc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Reconcilation%20of%20allocations31.03.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CORPORATE%20FINANCE\07.Business%20Partnering\Schools\Consultations\Formula%20Modelling\V3%20-%20MFG%20baseline%20-%20%20next%20steps%20modelling%20tool%20version%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Sheet3"/>
      <sheetName val="Allocations"/>
      <sheetName val="School Proforma"/>
      <sheetName val="Calendar_(2)"/>
      <sheetName val="School_List"/>
      <sheetName val="School_Proforma"/>
    </sheetNames>
    <sheetDataSet>
      <sheetData sheetId="0" refreshError="1"/>
      <sheetData sheetId="1" refreshError="1"/>
      <sheetData sheetId="2" refreshError="1">
        <row r="4">
          <cell r="G4">
            <v>1</v>
          </cell>
          <cell r="H4">
            <v>36982</v>
          </cell>
          <cell r="I4">
            <v>37134</v>
          </cell>
          <cell r="J4">
            <v>0</v>
          </cell>
          <cell r="K4">
            <v>152</v>
          </cell>
          <cell r="L4">
            <v>152</v>
          </cell>
          <cell r="M4">
            <v>1</v>
          </cell>
          <cell r="N4">
            <v>37034</v>
          </cell>
          <cell r="O4">
            <v>37034</v>
          </cell>
          <cell r="P4">
            <v>37034</v>
          </cell>
          <cell r="Q4">
            <v>196567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  <cell r="Z4">
            <v>37147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0</v>
          </cell>
          <cell r="K5">
            <v>152</v>
          </cell>
          <cell r="L5">
            <v>152</v>
          </cell>
          <cell r="M5">
            <v>1</v>
          </cell>
          <cell r="N5" t="str">
            <v>N/A</v>
          </cell>
          <cell r="O5" t="str">
            <v>N/A</v>
          </cell>
          <cell r="P5" t="str">
            <v>N/A</v>
          </cell>
          <cell r="Q5">
            <v>196566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  <cell r="Z5">
            <v>37147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0</v>
          </cell>
          <cell r="K6">
            <v>152</v>
          </cell>
          <cell r="L6">
            <v>152</v>
          </cell>
          <cell r="M6">
            <v>1</v>
          </cell>
          <cell r="N6" t="str">
            <v>N/A</v>
          </cell>
          <cell r="O6" t="str">
            <v>N/A</v>
          </cell>
          <cell r="P6" t="str">
            <v>N/A</v>
          </cell>
          <cell r="Q6">
            <v>196566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0</v>
          </cell>
          <cell r="X6">
            <v>1012.915</v>
          </cell>
          <cell r="Z6">
            <v>37189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0</v>
          </cell>
          <cell r="K7">
            <v>152</v>
          </cell>
          <cell r="L7">
            <v>152</v>
          </cell>
          <cell r="M7">
            <v>1</v>
          </cell>
          <cell r="N7">
            <v>37034</v>
          </cell>
          <cell r="O7">
            <v>37034</v>
          </cell>
          <cell r="P7">
            <v>37034</v>
          </cell>
          <cell r="Q7">
            <v>196566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0</v>
          </cell>
          <cell r="X7">
            <v>1012.915</v>
          </cell>
          <cell r="Z7">
            <v>37189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0</v>
          </cell>
          <cell r="K8">
            <v>152</v>
          </cell>
          <cell r="L8">
            <v>152</v>
          </cell>
          <cell r="M8">
            <v>1</v>
          </cell>
          <cell r="N8">
            <v>37034</v>
          </cell>
          <cell r="O8">
            <v>37034</v>
          </cell>
          <cell r="P8">
            <v>37034</v>
          </cell>
          <cell r="Q8">
            <v>196565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  <cell r="Z8">
            <v>37147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0</v>
          </cell>
          <cell r="K9">
            <v>152</v>
          </cell>
          <cell r="L9">
            <v>152</v>
          </cell>
          <cell r="M9">
            <v>1</v>
          </cell>
          <cell r="N9">
            <v>37034</v>
          </cell>
          <cell r="O9">
            <v>37034</v>
          </cell>
          <cell r="P9">
            <v>37034</v>
          </cell>
          <cell r="Q9">
            <v>196564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1012.915</v>
          </cell>
          <cell r="X9">
            <v>0</v>
          </cell>
          <cell r="Z9">
            <v>37147</v>
          </cell>
        </row>
        <row r="10">
          <cell r="G10">
            <v>0</v>
          </cell>
          <cell r="H10">
            <v>36982</v>
          </cell>
          <cell r="I10">
            <v>37134</v>
          </cell>
          <cell r="J10">
            <v>0</v>
          </cell>
          <cell r="K10">
            <v>152</v>
          </cell>
          <cell r="L10">
            <v>152</v>
          </cell>
          <cell r="M10">
            <v>1</v>
          </cell>
          <cell r="N10">
            <v>37034</v>
          </cell>
          <cell r="O10">
            <v>37034</v>
          </cell>
          <cell r="P10">
            <v>37034</v>
          </cell>
          <cell r="Q10">
            <v>196563</v>
          </cell>
          <cell r="R10">
            <v>0</v>
          </cell>
          <cell r="S10">
            <v>0</v>
          </cell>
          <cell r="T10">
            <v>17.100000000000001</v>
          </cell>
          <cell r="U10">
            <v>0</v>
          </cell>
          <cell r="V10">
            <v>0</v>
          </cell>
          <cell r="W10">
            <v>1012.915</v>
          </cell>
          <cell r="X10">
            <v>0</v>
          </cell>
          <cell r="Y10" t="str">
            <v>moved on to leadership from 1sept 2001</v>
          </cell>
          <cell r="Z10">
            <v>37147</v>
          </cell>
        </row>
        <row r="11">
          <cell r="G11">
            <v>1</v>
          </cell>
          <cell r="H11">
            <v>36982</v>
          </cell>
          <cell r="I11">
            <v>37134</v>
          </cell>
          <cell r="J11">
            <v>0</v>
          </cell>
          <cell r="K11">
            <v>152</v>
          </cell>
          <cell r="L11">
            <v>152</v>
          </cell>
          <cell r="M11">
            <v>1</v>
          </cell>
          <cell r="N11">
            <v>37034</v>
          </cell>
          <cell r="O11">
            <v>37034</v>
          </cell>
          <cell r="P11">
            <v>37034</v>
          </cell>
          <cell r="Q11">
            <v>196562</v>
          </cell>
          <cell r="R11">
            <v>2076</v>
          </cell>
          <cell r="S11">
            <v>865</v>
          </cell>
          <cell r="T11">
            <v>17.100000000000001</v>
          </cell>
          <cell r="U11">
            <v>147.91500000000002</v>
          </cell>
          <cell r="V11">
            <v>1012.915</v>
          </cell>
          <cell r="W11">
            <v>1012.915</v>
          </cell>
          <cell r="X11">
            <v>0</v>
          </cell>
          <cell r="Z11">
            <v>37147</v>
          </cell>
        </row>
        <row r="12">
          <cell r="G12">
            <v>0</v>
          </cell>
          <cell r="H12" t="str">
            <v>N/A</v>
          </cell>
          <cell r="I12" t="str">
            <v>N/A</v>
          </cell>
          <cell r="J12" t="e">
            <v>#N/A</v>
          </cell>
          <cell r="K12" t="e">
            <v>#N/A</v>
          </cell>
          <cell r="L12" t="e">
            <v>#N/A</v>
          </cell>
          <cell r="M12">
            <v>0</v>
          </cell>
          <cell r="N12">
            <v>37034</v>
          </cell>
          <cell r="O12">
            <v>37034</v>
          </cell>
          <cell r="P12">
            <v>37034</v>
          </cell>
          <cell r="Q12">
            <v>196561</v>
          </cell>
          <cell r="R12">
            <v>0</v>
          </cell>
          <cell r="S12">
            <v>0</v>
          </cell>
          <cell r="T12">
            <v>17.100000000000001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37147</v>
          </cell>
        </row>
        <row r="13">
          <cell r="G13">
            <v>1</v>
          </cell>
          <cell r="H13">
            <v>36982</v>
          </cell>
          <cell r="I13">
            <v>37134</v>
          </cell>
          <cell r="J13">
            <v>0</v>
          </cell>
          <cell r="K13">
            <v>152</v>
          </cell>
          <cell r="L13">
            <v>152</v>
          </cell>
          <cell r="M13">
            <v>1</v>
          </cell>
          <cell r="N13">
            <v>37034</v>
          </cell>
          <cell r="O13">
            <v>37034</v>
          </cell>
          <cell r="P13">
            <v>37034</v>
          </cell>
          <cell r="Q13">
            <v>196560</v>
          </cell>
          <cell r="R13">
            <v>2076</v>
          </cell>
          <cell r="S13">
            <v>865</v>
          </cell>
          <cell r="T13">
            <v>17.100000000000001</v>
          </cell>
          <cell r="U13">
            <v>147.91500000000002</v>
          </cell>
          <cell r="V13">
            <v>1012.915</v>
          </cell>
          <cell r="W13">
            <v>1012.915</v>
          </cell>
          <cell r="X13">
            <v>0</v>
          </cell>
          <cell r="Z13">
            <v>37147</v>
          </cell>
        </row>
        <row r="14">
          <cell r="G14">
            <v>1</v>
          </cell>
          <cell r="H14" t="str">
            <v>N/A</v>
          </cell>
          <cell r="I14" t="str">
            <v>N/A</v>
          </cell>
          <cell r="J14" t="e">
            <v>#N/A</v>
          </cell>
          <cell r="K14" t="e">
            <v>#N/A</v>
          </cell>
          <cell r="L14" t="e">
            <v>#N/A</v>
          </cell>
          <cell r="M14">
            <v>0</v>
          </cell>
          <cell r="N14">
            <v>37034</v>
          </cell>
          <cell r="O14">
            <v>37034</v>
          </cell>
          <cell r="P14">
            <v>37034</v>
          </cell>
          <cell r="Q14">
            <v>196559</v>
          </cell>
          <cell r="R14">
            <v>2076</v>
          </cell>
          <cell r="S14">
            <v>865</v>
          </cell>
          <cell r="T14">
            <v>17.100000000000001</v>
          </cell>
          <cell r="U14">
            <v>147.91500000000002</v>
          </cell>
          <cell r="V14">
            <v>1012.915</v>
          </cell>
          <cell r="W14">
            <v>0</v>
          </cell>
          <cell r="X14">
            <v>0</v>
          </cell>
          <cell r="Z14">
            <v>37147</v>
          </cell>
        </row>
        <row r="15">
          <cell r="G15">
            <v>1</v>
          </cell>
          <cell r="H15">
            <v>36982</v>
          </cell>
          <cell r="I15">
            <v>37134</v>
          </cell>
          <cell r="J15">
            <v>0</v>
          </cell>
          <cell r="K15">
            <v>152</v>
          </cell>
          <cell r="L15">
            <v>152</v>
          </cell>
          <cell r="M15">
            <v>1</v>
          </cell>
          <cell r="N15">
            <v>37034</v>
          </cell>
          <cell r="O15">
            <v>37034</v>
          </cell>
          <cell r="P15">
            <v>37034</v>
          </cell>
          <cell r="Q15">
            <v>196558</v>
          </cell>
          <cell r="R15">
            <v>2076</v>
          </cell>
          <cell r="S15">
            <v>865</v>
          </cell>
          <cell r="T15">
            <v>17.100000000000001</v>
          </cell>
          <cell r="U15">
            <v>147.91500000000002</v>
          </cell>
          <cell r="V15">
            <v>1012.915</v>
          </cell>
          <cell r="W15">
            <v>1012.915</v>
          </cell>
          <cell r="X15">
            <v>0</v>
          </cell>
          <cell r="Z15">
            <v>37147</v>
          </cell>
        </row>
        <row r="16">
          <cell r="G16">
            <v>1</v>
          </cell>
          <cell r="H16">
            <v>36982</v>
          </cell>
          <cell r="I16">
            <v>37134</v>
          </cell>
          <cell r="J16">
            <v>0</v>
          </cell>
          <cell r="K16">
            <v>152</v>
          </cell>
          <cell r="L16">
            <v>152</v>
          </cell>
          <cell r="M16">
            <v>1</v>
          </cell>
          <cell r="N16">
            <v>37034</v>
          </cell>
          <cell r="O16">
            <v>37034</v>
          </cell>
          <cell r="P16">
            <v>37034</v>
          </cell>
          <cell r="Q16">
            <v>196557</v>
          </cell>
          <cell r="R16">
            <v>2076</v>
          </cell>
          <cell r="S16">
            <v>865</v>
          </cell>
          <cell r="T16">
            <v>17.100000000000001</v>
          </cell>
          <cell r="U16">
            <v>147.91500000000002</v>
          </cell>
          <cell r="V16">
            <v>1012.915</v>
          </cell>
          <cell r="W16">
            <v>1012.915</v>
          </cell>
          <cell r="X16">
            <v>0</v>
          </cell>
          <cell r="Y16" t="str">
            <v>moved on to leadership from 1sept 2001</v>
          </cell>
          <cell r="Z16">
            <v>37147</v>
          </cell>
        </row>
        <row r="17">
          <cell r="G17">
            <v>11</v>
          </cell>
          <cell r="H17">
            <v>36982</v>
          </cell>
          <cell r="I17">
            <v>37134</v>
          </cell>
          <cell r="J17">
            <v>0</v>
          </cell>
          <cell r="K17">
            <v>152</v>
          </cell>
          <cell r="L17">
            <v>152</v>
          </cell>
          <cell r="M17">
            <v>1</v>
          </cell>
          <cell r="N17">
            <v>37034</v>
          </cell>
          <cell r="O17">
            <v>37034</v>
          </cell>
          <cell r="P17">
            <v>37034</v>
          </cell>
          <cell r="Q17">
            <v>196556</v>
          </cell>
          <cell r="R17">
            <v>22836</v>
          </cell>
          <cell r="S17">
            <v>9515</v>
          </cell>
          <cell r="T17">
            <v>17.100000000000001</v>
          </cell>
          <cell r="U17">
            <v>1627.0649999999998</v>
          </cell>
          <cell r="V17">
            <v>11142.065000000002</v>
          </cell>
          <cell r="W17">
            <v>1012.915</v>
          </cell>
          <cell r="X17">
            <v>0</v>
          </cell>
          <cell r="Z17">
            <v>37147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0</v>
          </cell>
          <cell r="K18">
            <v>152</v>
          </cell>
          <cell r="L18">
            <v>152</v>
          </cell>
          <cell r="M18">
            <v>1</v>
          </cell>
          <cell r="N18">
            <v>37040</v>
          </cell>
          <cell r="O18">
            <v>37040</v>
          </cell>
          <cell r="P18">
            <v>37035</v>
          </cell>
          <cell r="Q18" t="str">
            <v>Kent LEA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  <cell r="Z18">
            <v>37147</v>
          </cell>
        </row>
        <row r="19">
          <cell r="F19">
            <v>1</v>
          </cell>
          <cell r="G19">
            <v>1</v>
          </cell>
          <cell r="M19">
            <v>13</v>
          </cell>
          <cell r="R19">
            <v>2076</v>
          </cell>
          <cell r="S19">
            <v>865</v>
          </cell>
          <cell r="T19">
            <v>17.100000000000001</v>
          </cell>
          <cell r="U19">
            <v>1922.8949999999998</v>
          </cell>
          <cell r="V19">
            <v>13167.895000000004</v>
          </cell>
          <cell r="W19">
            <v>11142.065000000002</v>
          </cell>
          <cell r="X19">
            <v>2025.83</v>
          </cell>
          <cell r="Z19">
            <v>37147</v>
          </cell>
        </row>
        <row r="20">
          <cell r="G20">
            <v>1</v>
          </cell>
          <cell r="R20">
            <v>2076</v>
          </cell>
          <cell r="S20">
            <v>865</v>
          </cell>
          <cell r="T20">
            <v>17.100000000000001</v>
          </cell>
          <cell r="U20">
            <v>147.91500000000002</v>
          </cell>
          <cell r="V20">
            <v>1012.915</v>
          </cell>
        </row>
        <row r="21">
          <cell r="G21">
            <v>1</v>
          </cell>
          <cell r="H21">
            <v>36982</v>
          </cell>
          <cell r="I21">
            <v>37134</v>
          </cell>
          <cell r="J21">
            <v>0</v>
          </cell>
          <cell r="K21">
            <v>152</v>
          </cell>
          <cell r="L21">
            <v>152</v>
          </cell>
          <cell r="M21">
            <v>1</v>
          </cell>
          <cell r="N21">
            <v>36979</v>
          </cell>
          <cell r="O21">
            <v>36979</v>
          </cell>
          <cell r="P21">
            <v>36979</v>
          </cell>
          <cell r="Q21">
            <v>197126</v>
          </cell>
          <cell r="R21">
            <v>2076</v>
          </cell>
          <cell r="S21">
            <v>865</v>
          </cell>
          <cell r="T21">
            <v>17.100000000000001</v>
          </cell>
          <cell r="U21">
            <v>147.91500000000002</v>
          </cell>
          <cell r="V21">
            <v>1012.915</v>
          </cell>
          <cell r="W21">
            <v>675.27666666666664</v>
          </cell>
          <cell r="X21">
            <v>337.63833333333332</v>
          </cell>
          <cell r="Y21" t="str">
            <v>Mis calculated in Previous Calculation</v>
          </cell>
          <cell r="Z21">
            <v>37146</v>
          </cell>
        </row>
        <row r="22">
          <cell r="G22">
            <v>3</v>
          </cell>
          <cell r="H22">
            <v>36982</v>
          </cell>
          <cell r="I22">
            <v>37134</v>
          </cell>
          <cell r="J22">
            <v>0</v>
          </cell>
          <cell r="K22">
            <v>152</v>
          </cell>
          <cell r="L22">
            <v>152</v>
          </cell>
          <cell r="M22">
            <v>1</v>
          </cell>
          <cell r="N22">
            <v>36979</v>
          </cell>
          <cell r="O22">
            <v>36979</v>
          </cell>
          <cell r="P22">
            <v>36979</v>
          </cell>
          <cell r="Q22">
            <v>197125</v>
          </cell>
          <cell r="R22">
            <v>6228</v>
          </cell>
          <cell r="S22">
            <v>2595</v>
          </cell>
          <cell r="T22">
            <v>51.300000000000004</v>
          </cell>
          <cell r="U22">
            <v>443.74500000000006</v>
          </cell>
          <cell r="V22">
            <v>3038.7449999999999</v>
          </cell>
          <cell r="W22">
            <v>1012.915</v>
          </cell>
          <cell r="X22">
            <v>0</v>
          </cell>
          <cell r="Z22">
            <v>37146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0</v>
          </cell>
          <cell r="K23">
            <v>152</v>
          </cell>
          <cell r="L23">
            <v>152</v>
          </cell>
          <cell r="M23">
            <v>1</v>
          </cell>
          <cell r="N23">
            <v>36979</v>
          </cell>
          <cell r="O23">
            <v>36979</v>
          </cell>
          <cell r="P23">
            <v>36979</v>
          </cell>
          <cell r="Q23">
            <v>197127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  <cell r="Z23">
            <v>37146</v>
          </cell>
        </row>
        <row r="24">
          <cell r="F24">
            <v>2</v>
          </cell>
          <cell r="G24">
            <v>0.2</v>
          </cell>
          <cell r="M24">
            <v>3</v>
          </cell>
          <cell r="R24">
            <v>415.2</v>
          </cell>
          <cell r="S24">
            <v>173</v>
          </cell>
          <cell r="T24">
            <v>17.100000000000001</v>
          </cell>
          <cell r="U24">
            <v>29.583000000000002</v>
          </cell>
          <cell r="V24">
            <v>202.583</v>
          </cell>
          <cell r="W24">
            <v>2701.1066666666666</v>
          </cell>
          <cell r="X24">
            <v>337.63833333333332</v>
          </cell>
          <cell r="Z24">
            <v>37146</v>
          </cell>
        </row>
        <row r="25">
          <cell r="G25">
            <v>1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</row>
        <row r="26">
          <cell r="G26">
            <v>1</v>
          </cell>
          <cell r="H26">
            <v>36982</v>
          </cell>
          <cell r="I26">
            <v>37134</v>
          </cell>
          <cell r="J26">
            <v>0</v>
          </cell>
          <cell r="K26">
            <v>152</v>
          </cell>
          <cell r="L26">
            <v>152</v>
          </cell>
          <cell r="M26">
            <v>0.19999999999999998</v>
          </cell>
          <cell r="P26">
            <v>0</v>
          </cell>
          <cell r="R26">
            <v>2076</v>
          </cell>
          <cell r="S26">
            <v>865</v>
          </cell>
          <cell r="T26">
            <v>17.100000000000001</v>
          </cell>
          <cell r="U26">
            <v>147.91500000000002</v>
          </cell>
          <cell r="V26">
            <v>1012.915</v>
          </cell>
          <cell r="W26">
            <v>202.583</v>
          </cell>
          <cell r="X26">
            <v>0</v>
          </cell>
          <cell r="Z26">
            <v>37145</v>
          </cell>
        </row>
        <row r="27">
          <cell r="G27">
            <v>2.2000000000000002</v>
          </cell>
          <cell r="H27">
            <v>36982</v>
          </cell>
          <cell r="I27">
            <v>37134</v>
          </cell>
          <cell r="J27">
            <v>0</v>
          </cell>
          <cell r="K27">
            <v>152</v>
          </cell>
          <cell r="L27">
            <v>152</v>
          </cell>
          <cell r="M27">
            <v>1</v>
          </cell>
          <cell r="P27">
            <v>0</v>
          </cell>
          <cell r="R27">
            <v>4567.2</v>
          </cell>
          <cell r="S27">
            <v>1903</v>
          </cell>
          <cell r="T27">
            <v>51.300000000000004</v>
          </cell>
          <cell r="U27">
            <v>325.41300000000001</v>
          </cell>
          <cell r="V27">
            <v>2228.413</v>
          </cell>
          <cell r="W27">
            <v>1012.915</v>
          </cell>
          <cell r="X27">
            <v>0</v>
          </cell>
          <cell r="Z27">
            <v>37145</v>
          </cell>
        </row>
        <row r="28">
          <cell r="G28">
            <v>1</v>
          </cell>
          <cell r="H28">
            <v>36982</v>
          </cell>
          <cell r="I28">
            <v>37134</v>
          </cell>
          <cell r="J28">
            <v>0</v>
          </cell>
          <cell r="K28">
            <v>152</v>
          </cell>
          <cell r="L28">
            <v>152</v>
          </cell>
          <cell r="M28">
            <v>1</v>
          </cell>
          <cell r="P28">
            <v>0</v>
          </cell>
          <cell r="R28">
            <v>2076</v>
          </cell>
          <cell r="S28">
            <v>865</v>
          </cell>
          <cell r="T28">
            <v>17.100000000000001</v>
          </cell>
          <cell r="U28">
            <v>147.91500000000002</v>
          </cell>
          <cell r="V28">
            <v>1012.915</v>
          </cell>
          <cell r="W28">
            <v>1012.915</v>
          </cell>
          <cell r="X28">
            <v>0</v>
          </cell>
          <cell r="Z28">
            <v>37145</v>
          </cell>
        </row>
        <row r="29">
          <cell r="F29">
            <v>3</v>
          </cell>
          <cell r="G29">
            <v>1</v>
          </cell>
          <cell r="M29">
            <v>2.2000000000000002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2228.413</v>
          </cell>
          <cell r="X29">
            <v>0</v>
          </cell>
          <cell r="Z29">
            <v>37145</v>
          </cell>
        </row>
        <row r="30">
          <cell r="G30">
            <v>0.6</v>
          </cell>
          <cell r="R30">
            <v>1065.3157894736844</v>
          </cell>
          <cell r="S30">
            <v>443.8815789473685</v>
          </cell>
          <cell r="T30">
            <v>17.100000000000001</v>
          </cell>
          <cell r="U30">
            <v>75.903750000000016</v>
          </cell>
          <cell r="V30">
            <v>519.7853289473685</v>
          </cell>
        </row>
        <row r="31">
          <cell r="G31">
            <v>0</v>
          </cell>
          <cell r="H31">
            <v>36982</v>
          </cell>
          <cell r="I31">
            <v>37134</v>
          </cell>
          <cell r="J31">
            <v>0</v>
          </cell>
          <cell r="K31">
            <v>152</v>
          </cell>
          <cell r="L31">
            <v>152</v>
          </cell>
          <cell r="M31">
            <v>1</v>
          </cell>
          <cell r="N31">
            <v>37000</v>
          </cell>
          <cell r="O31">
            <v>37000</v>
          </cell>
          <cell r="P31">
            <v>37000</v>
          </cell>
          <cell r="Q31">
            <v>197231</v>
          </cell>
          <cell r="R31">
            <v>0</v>
          </cell>
          <cell r="S31">
            <v>0</v>
          </cell>
          <cell r="T31">
            <v>17.100000000000001</v>
          </cell>
          <cell r="U31">
            <v>0</v>
          </cell>
          <cell r="V31">
            <v>0</v>
          </cell>
          <cell r="W31">
            <v>1012.915</v>
          </cell>
          <cell r="X31">
            <v>0</v>
          </cell>
          <cell r="Z31">
            <v>37147</v>
          </cell>
        </row>
        <row r="32">
          <cell r="G32">
            <v>0.73</v>
          </cell>
          <cell r="H32">
            <v>37004</v>
          </cell>
          <cell r="I32">
            <v>37134</v>
          </cell>
          <cell r="J32">
            <v>22</v>
          </cell>
          <cell r="K32">
            <v>152</v>
          </cell>
          <cell r="L32">
            <v>130</v>
          </cell>
          <cell r="M32">
            <v>0.51315789473684215</v>
          </cell>
          <cell r="N32">
            <v>37000</v>
          </cell>
          <cell r="O32">
            <v>37000</v>
          </cell>
          <cell r="P32">
            <v>37000</v>
          </cell>
          <cell r="Q32">
            <v>197266</v>
          </cell>
          <cell r="R32">
            <v>1515.48</v>
          </cell>
          <cell r="S32">
            <v>631.45000000000005</v>
          </cell>
          <cell r="T32">
            <v>17.100000000000001</v>
          </cell>
          <cell r="U32">
            <v>107.97795000000002</v>
          </cell>
          <cell r="V32">
            <v>739.42795000000001</v>
          </cell>
          <cell r="W32">
            <v>1012.915</v>
          </cell>
          <cell r="X32">
            <v>-493.12967105263147</v>
          </cell>
          <cell r="Z32">
            <v>37147</v>
          </cell>
        </row>
        <row r="33">
          <cell r="G33">
            <v>1</v>
          </cell>
          <cell r="H33" t="str">
            <v>N/A</v>
          </cell>
          <cell r="I33" t="str">
            <v>N/A</v>
          </cell>
          <cell r="J33" t="e">
            <v>#N/A</v>
          </cell>
          <cell r="K33" t="e">
            <v>#N/A</v>
          </cell>
          <cell r="L33" t="e">
            <v>#N/A</v>
          </cell>
          <cell r="M33">
            <v>0</v>
          </cell>
          <cell r="N33">
            <v>37000</v>
          </cell>
          <cell r="O33">
            <v>37000</v>
          </cell>
          <cell r="P33">
            <v>37000</v>
          </cell>
          <cell r="Q33">
            <v>197265</v>
          </cell>
          <cell r="R33">
            <v>2076</v>
          </cell>
          <cell r="S33">
            <v>865</v>
          </cell>
          <cell r="T33">
            <v>17.100000000000001</v>
          </cell>
          <cell r="U33">
            <v>147.91500000000002</v>
          </cell>
          <cell r="V33">
            <v>1012.915</v>
          </cell>
          <cell r="W33">
            <v>0</v>
          </cell>
          <cell r="X33">
            <v>0</v>
          </cell>
          <cell r="Z33">
            <v>37147</v>
          </cell>
        </row>
        <row r="34">
          <cell r="G34">
            <v>1</v>
          </cell>
          <cell r="H34">
            <v>36982</v>
          </cell>
          <cell r="I34">
            <v>37134</v>
          </cell>
          <cell r="J34">
            <v>0</v>
          </cell>
          <cell r="K34">
            <v>152</v>
          </cell>
          <cell r="L34">
            <v>152</v>
          </cell>
          <cell r="M34">
            <v>0.6</v>
          </cell>
          <cell r="N34">
            <v>37000</v>
          </cell>
          <cell r="O34">
            <v>37000</v>
          </cell>
          <cell r="P34">
            <v>37000</v>
          </cell>
          <cell r="Q34">
            <v>197264</v>
          </cell>
          <cell r="R34">
            <v>2076</v>
          </cell>
          <cell r="S34">
            <v>865</v>
          </cell>
          <cell r="T34">
            <v>17.100000000000001</v>
          </cell>
          <cell r="U34">
            <v>147.91500000000002</v>
          </cell>
          <cell r="V34">
            <v>1012.915</v>
          </cell>
          <cell r="W34">
            <v>739.42795000000001</v>
          </cell>
          <cell r="X34">
            <v>-131.67894999999999</v>
          </cell>
          <cell r="Z34">
            <v>37147</v>
          </cell>
        </row>
        <row r="35">
          <cell r="G35">
            <v>4.33</v>
          </cell>
          <cell r="H35">
            <v>36982</v>
          </cell>
          <cell r="I35">
            <v>37134</v>
          </cell>
          <cell r="J35">
            <v>0</v>
          </cell>
          <cell r="K35">
            <v>152</v>
          </cell>
          <cell r="L35">
            <v>152</v>
          </cell>
          <cell r="M35">
            <v>1</v>
          </cell>
          <cell r="N35">
            <v>37000</v>
          </cell>
          <cell r="O35">
            <v>37000</v>
          </cell>
          <cell r="P35">
            <v>37000</v>
          </cell>
          <cell r="Q35">
            <v>197263</v>
          </cell>
          <cell r="R35">
            <v>8808.7957894736846</v>
          </cell>
          <cell r="S35">
            <v>3670.3315789473686</v>
          </cell>
          <cell r="T35">
            <v>102.6</v>
          </cell>
          <cell r="U35">
            <v>627.62670000000003</v>
          </cell>
          <cell r="V35">
            <v>4297.9582789473679</v>
          </cell>
          <cell r="W35">
            <v>1012.915</v>
          </cell>
          <cell r="X35">
            <v>0</v>
          </cell>
          <cell r="Z35">
            <v>37147</v>
          </cell>
        </row>
        <row r="36">
          <cell r="G36">
            <v>1</v>
          </cell>
          <cell r="H36">
            <v>36982</v>
          </cell>
          <cell r="I36">
            <v>37134</v>
          </cell>
          <cell r="J36">
            <v>0</v>
          </cell>
          <cell r="K36">
            <v>152</v>
          </cell>
          <cell r="L36">
            <v>152</v>
          </cell>
          <cell r="M36">
            <v>1</v>
          </cell>
          <cell r="N36">
            <v>37104</v>
          </cell>
          <cell r="Q36" t="str">
            <v>Reading</v>
          </cell>
          <cell r="R36">
            <v>2076</v>
          </cell>
          <cell r="S36">
            <v>865</v>
          </cell>
          <cell r="T36">
            <v>17.100000000000001</v>
          </cell>
          <cell r="U36">
            <v>147.91500000000002</v>
          </cell>
          <cell r="V36">
            <v>1012.915</v>
          </cell>
          <cell r="W36">
            <v>3778.1729500000001</v>
          </cell>
          <cell r="X36">
            <v>-2765.2579500000002</v>
          </cell>
          <cell r="Y36" t="str">
            <v>Supplementry  Form received in August</v>
          </cell>
          <cell r="Z36">
            <v>37147</v>
          </cell>
        </row>
        <row r="37">
          <cell r="F37">
            <v>4</v>
          </cell>
          <cell r="G37">
            <v>1</v>
          </cell>
          <cell r="M37">
            <v>4.1131578947368421</v>
          </cell>
          <cell r="R37">
            <v>2076</v>
          </cell>
          <cell r="S37">
            <v>865</v>
          </cell>
          <cell r="T37">
            <v>17.100000000000001</v>
          </cell>
          <cell r="U37">
            <v>147.91500000000002</v>
          </cell>
          <cell r="V37">
            <v>1012.915</v>
          </cell>
          <cell r="W37">
            <v>7556.3459000000003</v>
          </cell>
          <cell r="X37">
            <v>-3390.0665710526318</v>
          </cell>
          <cell r="Z37">
            <v>37147</v>
          </cell>
        </row>
        <row r="38">
          <cell r="G38">
            <v>1</v>
          </cell>
          <cell r="R38">
            <v>1775.5263157894738</v>
          </cell>
          <cell r="S38">
            <v>739.8026315789474</v>
          </cell>
          <cell r="T38">
            <v>17.100000000000001</v>
          </cell>
          <cell r="U38">
            <v>126.50625000000001</v>
          </cell>
          <cell r="V38">
            <v>866.30888157894742</v>
          </cell>
        </row>
        <row r="39">
          <cell r="G39">
            <v>1</v>
          </cell>
          <cell r="H39">
            <v>36982</v>
          </cell>
          <cell r="I39">
            <v>37134</v>
          </cell>
          <cell r="J39">
            <v>0</v>
          </cell>
          <cell r="K39">
            <v>152</v>
          </cell>
          <cell r="L39">
            <v>152</v>
          </cell>
          <cell r="M39">
            <v>1</v>
          </cell>
          <cell r="N39">
            <v>37011</v>
          </cell>
          <cell r="O39">
            <v>37011</v>
          </cell>
          <cell r="P39">
            <v>37011</v>
          </cell>
          <cell r="Q39">
            <v>196512</v>
          </cell>
          <cell r="R39">
            <v>2076</v>
          </cell>
          <cell r="S39">
            <v>865</v>
          </cell>
          <cell r="T39">
            <v>17.100000000000001</v>
          </cell>
          <cell r="U39">
            <v>147.91500000000002</v>
          </cell>
          <cell r="V39">
            <v>1012.915</v>
          </cell>
          <cell r="W39">
            <v>1012.915</v>
          </cell>
          <cell r="X39">
            <v>0</v>
          </cell>
          <cell r="Z39">
            <v>37147</v>
          </cell>
        </row>
        <row r="40">
          <cell r="G40">
            <v>0.6</v>
          </cell>
          <cell r="H40">
            <v>37004</v>
          </cell>
          <cell r="I40">
            <v>37134</v>
          </cell>
          <cell r="J40">
            <v>22</v>
          </cell>
          <cell r="K40">
            <v>152</v>
          </cell>
          <cell r="L40">
            <v>130</v>
          </cell>
          <cell r="M40">
            <v>0.85526315789473684</v>
          </cell>
          <cell r="N40">
            <v>37060</v>
          </cell>
          <cell r="O40">
            <v>37060</v>
          </cell>
          <cell r="P40">
            <v>37060</v>
          </cell>
          <cell r="Q40">
            <v>197129</v>
          </cell>
          <cell r="R40">
            <v>155.69999999999999</v>
          </cell>
          <cell r="S40">
            <v>64.875</v>
          </cell>
          <cell r="T40">
            <v>17.100000000000001</v>
          </cell>
          <cell r="U40">
            <v>11.093625000000001</v>
          </cell>
          <cell r="V40">
            <v>75.968625000000003</v>
          </cell>
          <cell r="W40">
            <v>1012.915</v>
          </cell>
          <cell r="X40">
            <v>-146.60611842105254</v>
          </cell>
          <cell r="Y40" t="str">
            <v>start date as per letter dated 28/04/01</v>
          </cell>
          <cell r="Z40">
            <v>37147</v>
          </cell>
        </row>
        <row r="41">
          <cell r="G41">
            <v>0.4</v>
          </cell>
          <cell r="H41">
            <v>36982</v>
          </cell>
          <cell r="I41">
            <v>37134</v>
          </cell>
          <cell r="J41">
            <v>0</v>
          </cell>
          <cell r="K41">
            <v>152</v>
          </cell>
          <cell r="L41">
            <v>152</v>
          </cell>
          <cell r="M41">
            <v>1</v>
          </cell>
          <cell r="N41">
            <v>37011</v>
          </cell>
          <cell r="O41">
            <v>37011</v>
          </cell>
          <cell r="P41">
            <v>37011</v>
          </cell>
          <cell r="Q41">
            <v>196511</v>
          </cell>
          <cell r="R41">
            <v>830.4</v>
          </cell>
          <cell r="S41">
            <v>346</v>
          </cell>
          <cell r="T41">
            <v>17.100000000000001</v>
          </cell>
          <cell r="U41">
            <v>59.166000000000004</v>
          </cell>
          <cell r="V41">
            <v>405.166</v>
          </cell>
          <cell r="W41">
            <v>1012.915</v>
          </cell>
          <cell r="X41">
            <v>0</v>
          </cell>
          <cell r="Z41">
            <v>37147</v>
          </cell>
        </row>
        <row r="42">
          <cell r="G42">
            <v>4</v>
          </cell>
          <cell r="H42">
            <v>36982</v>
          </cell>
          <cell r="I42">
            <v>37001</v>
          </cell>
          <cell r="J42">
            <v>0</v>
          </cell>
          <cell r="K42">
            <v>19</v>
          </cell>
          <cell r="L42">
            <v>19</v>
          </cell>
          <cell r="M42">
            <v>7.4999999999999997E-2</v>
          </cell>
          <cell r="N42">
            <v>37011</v>
          </cell>
          <cell r="O42">
            <v>37011</v>
          </cell>
          <cell r="P42">
            <v>37011</v>
          </cell>
          <cell r="Q42">
            <v>196510</v>
          </cell>
          <cell r="R42">
            <v>6913.6263157894728</v>
          </cell>
          <cell r="S42">
            <v>2880.6776315789475</v>
          </cell>
          <cell r="T42">
            <v>85.5</v>
          </cell>
          <cell r="U42">
            <v>492.59587500000004</v>
          </cell>
          <cell r="V42">
            <v>3373.2735065789475</v>
          </cell>
          <cell r="W42">
            <v>607.74900000000002</v>
          </cell>
          <cell r="X42">
            <v>-531.78037500000005</v>
          </cell>
          <cell r="Z42">
            <v>37147</v>
          </cell>
        </row>
        <row r="43">
          <cell r="G43">
            <v>0</v>
          </cell>
          <cell r="H43">
            <v>36982</v>
          </cell>
          <cell r="I43">
            <v>37134</v>
          </cell>
          <cell r="J43">
            <v>0</v>
          </cell>
          <cell r="K43">
            <v>152</v>
          </cell>
          <cell r="L43">
            <v>152</v>
          </cell>
          <cell r="M43">
            <v>0</v>
          </cell>
          <cell r="N43">
            <v>37011</v>
          </cell>
          <cell r="O43">
            <v>37011</v>
          </cell>
          <cell r="P43">
            <v>37011</v>
          </cell>
          <cell r="Q43">
            <v>196509</v>
          </cell>
          <cell r="R43">
            <v>0</v>
          </cell>
          <cell r="S43">
            <v>0</v>
          </cell>
          <cell r="T43">
            <v>17.100000000000001</v>
          </cell>
          <cell r="U43">
            <v>0</v>
          </cell>
          <cell r="V43">
            <v>0</v>
          </cell>
          <cell r="W43">
            <v>405.166</v>
          </cell>
          <cell r="X43">
            <v>-405.166</v>
          </cell>
          <cell r="Z43">
            <v>37147</v>
          </cell>
        </row>
        <row r="44">
          <cell r="F44">
            <v>5</v>
          </cell>
          <cell r="G44">
            <v>1</v>
          </cell>
          <cell r="M44">
            <v>2.9302631578947369</v>
          </cell>
          <cell r="R44">
            <v>2076</v>
          </cell>
          <cell r="S44">
            <v>865</v>
          </cell>
          <cell r="T44">
            <v>17.100000000000001</v>
          </cell>
          <cell r="U44">
            <v>147.91500000000002</v>
          </cell>
          <cell r="V44">
            <v>1012.915</v>
          </cell>
          <cell r="W44">
            <v>4051.66</v>
          </cell>
          <cell r="X44">
            <v>-1083.5524934210525</v>
          </cell>
          <cell r="Z44">
            <v>37147</v>
          </cell>
        </row>
        <row r="45">
          <cell r="G45">
            <v>1</v>
          </cell>
          <cell r="R45">
            <v>2076</v>
          </cell>
          <cell r="S45">
            <v>865</v>
          </cell>
          <cell r="T45">
            <v>17.100000000000001</v>
          </cell>
          <cell r="U45">
            <v>147.91500000000002</v>
          </cell>
          <cell r="V45">
            <v>1012.915</v>
          </cell>
        </row>
        <row r="46">
          <cell r="G46">
            <v>0</v>
          </cell>
          <cell r="H46">
            <v>36982</v>
          </cell>
          <cell r="I46">
            <v>37134</v>
          </cell>
          <cell r="J46">
            <v>0</v>
          </cell>
          <cell r="K46">
            <v>152</v>
          </cell>
          <cell r="L46">
            <v>152</v>
          </cell>
          <cell r="M46">
            <v>1</v>
          </cell>
          <cell r="N46">
            <v>36969</v>
          </cell>
          <cell r="O46">
            <v>36969</v>
          </cell>
          <cell r="P46">
            <v>36969</v>
          </cell>
          <cell r="Q46">
            <v>196885</v>
          </cell>
          <cell r="R46">
            <v>0</v>
          </cell>
          <cell r="S46">
            <v>0</v>
          </cell>
          <cell r="T46">
            <v>17.100000000000001</v>
          </cell>
          <cell r="U46">
            <v>0</v>
          </cell>
          <cell r="V46">
            <v>0</v>
          </cell>
          <cell r="W46">
            <v>1012.915</v>
          </cell>
          <cell r="X46">
            <v>0</v>
          </cell>
          <cell r="Z46">
            <v>37147</v>
          </cell>
        </row>
        <row r="47">
          <cell r="G47">
            <v>1</v>
          </cell>
          <cell r="H47">
            <v>36982</v>
          </cell>
          <cell r="I47">
            <v>37134</v>
          </cell>
          <cell r="J47">
            <v>0</v>
          </cell>
          <cell r="K47">
            <v>152</v>
          </cell>
          <cell r="L47">
            <v>152</v>
          </cell>
          <cell r="M47">
            <v>1</v>
          </cell>
          <cell r="N47">
            <v>36969</v>
          </cell>
          <cell r="O47">
            <v>36969</v>
          </cell>
          <cell r="P47">
            <v>36969</v>
          </cell>
          <cell r="Q47">
            <v>196884</v>
          </cell>
          <cell r="R47">
            <v>2076</v>
          </cell>
          <cell r="S47">
            <v>865</v>
          </cell>
          <cell r="T47">
            <v>17.100000000000001</v>
          </cell>
          <cell r="U47">
            <v>147.91500000000002</v>
          </cell>
          <cell r="V47">
            <v>1012.915</v>
          </cell>
          <cell r="W47">
            <v>1012.915</v>
          </cell>
          <cell r="X47">
            <v>0</v>
          </cell>
          <cell r="Z47">
            <v>37147</v>
          </cell>
        </row>
        <row r="48">
          <cell r="G48">
            <v>1</v>
          </cell>
          <cell r="H48">
            <v>36982</v>
          </cell>
          <cell r="I48">
            <v>36982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36969</v>
          </cell>
          <cell r="O48">
            <v>36969</v>
          </cell>
          <cell r="P48">
            <v>36969</v>
          </cell>
          <cell r="Q48">
            <v>196883</v>
          </cell>
          <cell r="R48">
            <v>409.73684210526318</v>
          </cell>
          <cell r="S48">
            <v>170.72368421052633</v>
          </cell>
          <cell r="T48">
            <v>17.100000000000001</v>
          </cell>
          <cell r="U48">
            <v>29.193750000000005</v>
          </cell>
          <cell r="V48">
            <v>199.91743421052632</v>
          </cell>
          <cell r="W48">
            <v>1012.915</v>
          </cell>
          <cell r="X48">
            <v>-1012.915</v>
          </cell>
          <cell r="Z48">
            <v>37147</v>
          </cell>
        </row>
        <row r="49">
          <cell r="G49">
            <v>1</v>
          </cell>
          <cell r="H49">
            <v>36982</v>
          </cell>
          <cell r="I49">
            <v>37134</v>
          </cell>
          <cell r="J49">
            <v>0</v>
          </cell>
          <cell r="K49">
            <v>152</v>
          </cell>
          <cell r="L49">
            <v>152</v>
          </cell>
          <cell r="M49">
            <v>1</v>
          </cell>
          <cell r="N49">
            <v>36969</v>
          </cell>
          <cell r="O49">
            <v>36969</v>
          </cell>
          <cell r="P49">
            <v>36969</v>
          </cell>
          <cell r="Q49">
            <v>196882</v>
          </cell>
          <cell r="R49">
            <v>2076</v>
          </cell>
          <cell r="S49">
            <v>865</v>
          </cell>
          <cell r="T49">
            <v>17.100000000000001</v>
          </cell>
          <cell r="U49">
            <v>147.91500000000002</v>
          </cell>
          <cell r="V49">
            <v>1012.915</v>
          </cell>
          <cell r="W49">
            <v>1012.915</v>
          </cell>
          <cell r="X49">
            <v>0</v>
          </cell>
          <cell r="Z49">
            <v>37147</v>
          </cell>
        </row>
        <row r="50">
          <cell r="G50">
            <v>0</v>
          </cell>
          <cell r="H50">
            <v>36982</v>
          </cell>
          <cell r="I50">
            <v>37012</v>
          </cell>
          <cell r="J50">
            <v>0</v>
          </cell>
          <cell r="K50">
            <v>30</v>
          </cell>
          <cell r="L50">
            <v>30</v>
          </cell>
          <cell r="M50">
            <v>0.19736842105263158</v>
          </cell>
          <cell r="N50">
            <v>36969</v>
          </cell>
          <cell r="O50">
            <v>36969</v>
          </cell>
          <cell r="P50">
            <v>36969</v>
          </cell>
          <cell r="Q50">
            <v>196881</v>
          </cell>
          <cell r="R50">
            <v>0</v>
          </cell>
          <cell r="S50">
            <v>0</v>
          </cell>
          <cell r="T50">
            <v>17.100000000000001</v>
          </cell>
          <cell r="U50">
            <v>0</v>
          </cell>
          <cell r="V50">
            <v>0</v>
          </cell>
          <cell r="W50">
            <v>1012.915</v>
          </cell>
          <cell r="X50">
            <v>-812.99756578947358</v>
          </cell>
          <cell r="Z50">
            <v>37147</v>
          </cell>
        </row>
        <row r="51">
          <cell r="G51">
            <v>0.9</v>
          </cell>
          <cell r="H51">
            <v>36982</v>
          </cell>
          <cell r="I51">
            <v>37134</v>
          </cell>
          <cell r="J51">
            <v>0</v>
          </cell>
          <cell r="K51">
            <v>152</v>
          </cell>
          <cell r="L51">
            <v>152</v>
          </cell>
          <cell r="M51">
            <v>1</v>
          </cell>
          <cell r="N51">
            <v>36969</v>
          </cell>
          <cell r="O51">
            <v>36969</v>
          </cell>
          <cell r="P51">
            <v>36969</v>
          </cell>
          <cell r="Q51">
            <v>196880</v>
          </cell>
          <cell r="R51">
            <v>1868.4</v>
          </cell>
          <cell r="S51">
            <v>778.50000000000011</v>
          </cell>
          <cell r="T51">
            <v>17.100000000000001</v>
          </cell>
          <cell r="U51">
            <v>133.12350000000004</v>
          </cell>
          <cell r="V51">
            <v>911.62350000000015</v>
          </cell>
          <cell r="W51">
            <v>1012.915</v>
          </cell>
          <cell r="X51">
            <v>0</v>
          </cell>
          <cell r="Z51">
            <v>37147</v>
          </cell>
        </row>
        <row r="52">
          <cell r="G52">
            <v>1</v>
          </cell>
          <cell r="H52">
            <v>36982</v>
          </cell>
          <cell r="I52">
            <v>36982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36969</v>
          </cell>
          <cell r="O52">
            <v>36969</v>
          </cell>
          <cell r="P52">
            <v>36969</v>
          </cell>
          <cell r="Q52">
            <v>196879</v>
          </cell>
          <cell r="R52">
            <v>2076</v>
          </cell>
          <cell r="S52">
            <v>865</v>
          </cell>
          <cell r="T52">
            <v>17.100000000000001</v>
          </cell>
          <cell r="U52">
            <v>147.91500000000002</v>
          </cell>
          <cell r="V52">
            <v>1012.915</v>
          </cell>
          <cell r="W52">
            <v>1012.915</v>
          </cell>
          <cell r="X52">
            <v>-1012.915</v>
          </cell>
          <cell r="Z52">
            <v>37147</v>
          </cell>
        </row>
        <row r="53">
          <cell r="G53">
            <v>1</v>
          </cell>
          <cell r="H53">
            <v>36982</v>
          </cell>
          <cell r="I53">
            <v>37134</v>
          </cell>
          <cell r="J53">
            <v>0</v>
          </cell>
          <cell r="K53">
            <v>152</v>
          </cell>
          <cell r="L53">
            <v>152</v>
          </cell>
          <cell r="M53">
            <v>0.9</v>
          </cell>
          <cell r="N53">
            <v>36969</v>
          </cell>
          <cell r="O53">
            <v>36969</v>
          </cell>
          <cell r="P53">
            <v>36969</v>
          </cell>
          <cell r="Q53">
            <v>196878</v>
          </cell>
          <cell r="R53">
            <v>2076</v>
          </cell>
          <cell r="S53">
            <v>865</v>
          </cell>
          <cell r="T53">
            <v>17.100000000000001</v>
          </cell>
          <cell r="U53">
            <v>147.91500000000002</v>
          </cell>
          <cell r="V53">
            <v>1012.915</v>
          </cell>
          <cell r="W53">
            <v>911.62350000000015</v>
          </cell>
          <cell r="X53">
            <v>0</v>
          </cell>
          <cell r="Z53">
            <v>37147</v>
          </cell>
        </row>
        <row r="54">
          <cell r="G54">
            <v>1</v>
          </cell>
          <cell r="H54">
            <v>36982</v>
          </cell>
          <cell r="I54">
            <v>37134</v>
          </cell>
          <cell r="J54">
            <v>0</v>
          </cell>
          <cell r="K54">
            <v>152</v>
          </cell>
          <cell r="L54">
            <v>152</v>
          </cell>
          <cell r="M54">
            <v>1</v>
          </cell>
          <cell r="N54">
            <v>36969</v>
          </cell>
          <cell r="O54">
            <v>36969</v>
          </cell>
          <cell r="P54">
            <v>36969</v>
          </cell>
          <cell r="Q54">
            <v>196877</v>
          </cell>
          <cell r="R54">
            <v>2076</v>
          </cell>
          <cell r="S54">
            <v>865</v>
          </cell>
          <cell r="T54">
            <v>17.100000000000001</v>
          </cell>
          <cell r="U54">
            <v>147.91500000000002</v>
          </cell>
          <cell r="V54">
            <v>1012.915</v>
          </cell>
          <cell r="W54">
            <v>1012.915</v>
          </cell>
          <cell r="X54">
            <v>0</v>
          </cell>
          <cell r="Z54">
            <v>37147</v>
          </cell>
        </row>
        <row r="55">
          <cell r="G55">
            <v>1</v>
          </cell>
          <cell r="H55">
            <v>36982</v>
          </cell>
          <cell r="I55">
            <v>37134</v>
          </cell>
          <cell r="J55">
            <v>0</v>
          </cell>
          <cell r="K55">
            <v>152</v>
          </cell>
          <cell r="L55">
            <v>152</v>
          </cell>
          <cell r="M55">
            <v>1</v>
          </cell>
          <cell r="N55">
            <v>36969</v>
          </cell>
          <cell r="O55">
            <v>36969</v>
          </cell>
          <cell r="P55">
            <v>36969</v>
          </cell>
          <cell r="Q55">
            <v>196876</v>
          </cell>
          <cell r="R55">
            <v>2076</v>
          </cell>
          <cell r="S55">
            <v>865</v>
          </cell>
          <cell r="T55">
            <v>17.100000000000001</v>
          </cell>
          <cell r="U55">
            <v>147.91500000000002</v>
          </cell>
          <cell r="V55">
            <v>1012.915</v>
          </cell>
          <cell r="W55">
            <v>1012.915</v>
          </cell>
          <cell r="X55">
            <v>0</v>
          </cell>
          <cell r="Z55">
            <v>37147</v>
          </cell>
        </row>
        <row r="56">
          <cell r="G56">
            <v>1</v>
          </cell>
          <cell r="H56">
            <v>36982</v>
          </cell>
          <cell r="I56">
            <v>37134</v>
          </cell>
          <cell r="J56">
            <v>0</v>
          </cell>
          <cell r="K56">
            <v>152</v>
          </cell>
          <cell r="L56">
            <v>152</v>
          </cell>
          <cell r="M56">
            <v>1</v>
          </cell>
          <cell r="N56">
            <v>36969</v>
          </cell>
          <cell r="O56">
            <v>36969</v>
          </cell>
          <cell r="P56">
            <v>36969</v>
          </cell>
          <cell r="Q56">
            <v>196875</v>
          </cell>
          <cell r="R56">
            <v>2076</v>
          </cell>
          <cell r="S56">
            <v>865</v>
          </cell>
          <cell r="T56">
            <v>17.100000000000001</v>
          </cell>
          <cell r="U56">
            <v>147.91500000000002</v>
          </cell>
          <cell r="V56">
            <v>1012.915</v>
          </cell>
          <cell r="W56">
            <v>1012.915</v>
          </cell>
          <cell r="X56">
            <v>0</v>
          </cell>
          <cell r="Z56">
            <v>37147</v>
          </cell>
        </row>
        <row r="57">
          <cell r="G57">
            <v>1</v>
          </cell>
          <cell r="H57">
            <v>36982</v>
          </cell>
          <cell r="I57">
            <v>37134</v>
          </cell>
          <cell r="J57">
            <v>0</v>
          </cell>
          <cell r="K57">
            <v>152</v>
          </cell>
          <cell r="L57">
            <v>152</v>
          </cell>
          <cell r="M57">
            <v>1</v>
          </cell>
          <cell r="N57">
            <v>36969</v>
          </cell>
          <cell r="O57">
            <v>36969</v>
          </cell>
          <cell r="P57">
            <v>36969</v>
          </cell>
          <cell r="Q57">
            <v>196874</v>
          </cell>
          <cell r="R57">
            <v>2076</v>
          </cell>
          <cell r="S57">
            <v>865</v>
          </cell>
          <cell r="T57">
            <v>17.100000000000001</v>
          </cell>
          <cell r="U57">
            <v>147.91500000000002</v>
          </cell>
          <cell r="V57">
            <v>1012.915</v>
          </cell>
          <cell r="W57">
            <v>1012.915</v>
          </cell>
          <cell r="X57">
            <v>0</v>
          </cell>
          <cell r="Z57">
            <v>37147</v>
          </cell>
        </row>
        <row r="58">
          <cell r="G58">
            <v>1</v>
          </cell>
          <cell r="H58">
            <v>36982</v>
          </cell>
          <cell r="I58">
            <v>37134</v>
          </cell>
          <cell r="J58">
            <v>0</v>
          </cell>
          <cell r="K58">
            <v>152</v>
          </cell>
          <cell r="L58">
            <v>152</v>
          </cell>
          <cell r="M58">
            <v>1</v>
          </cell>
          <cell r="N58">
            <v>36969</v>
          </cell>
          <cell r="O58">
            <v>36969</v>
          </cell>
          <cell r="P58">
            <v>36969</v>
          </cell>
          <cell r="Q58">
            <v>196873</v>
          </cell>
          <cell r="R58">
            <v>2076</v>
          </cell>
          <cell r="S58">
            <v>865</v>
          </cell>
          <cell r="T58">
            <v>17.100000000000001</v>
          </cell>
          <cell r="U58">
            <v>147.91500000000002</v>
          </cell>
          <cell r="V58">
            <v>1012.915</v>
          </cell>
          <cell r="W58">
            <v>1012.915</v>
          </cell>
          <cell r="X58">
            <v>0</v>
          </cell>
          <cell r="Z58">
            <v>37147</v>
          </cell>
        </row>
        <row r="59">
          <cell r="G59">
            <v>1</v>
          </cell>
          <cell r="H59">
            <v>36982</v>
          </cell>
          <cell r="I59">
            <v>37134</v>
          </cell>
          <cell r="J59">
            <v>0</v>
          </cell>
          <cell r="K59">
            <v>152</v>
          </cell>
          <cell r="L59">
            <v>152</v>
          </cell>
          <cell r="M59">
            <v>1</v>
          </cell>
          <cell r="N59">
            <v>36969</v>
          </cell>
          <cell r="O59">
            <v>36969</v>
          </cell>
          <cell r="P59">
            <v>36969</v>
          </cell>
          <cell r="Q59">
            <v>196872</v>
          </cell>
          <cell r="R59">
            <v>2076</v>
          </cell>
          <cell r="S59">
            <v>865</v>
          </cell>
          <cell r="T59">
            <v>17.100000000000001</v>
          </cell>
          <cell r="U59">
            <v>147.91500000000002</v>
          </cell>
          <cell r="V59">
            <v>1012.915</v>
          </cell>
          <cell r="W59">
            <v>1012.915</v>
          </cell>
          <cell r="X59">
            <v>0</v>
          </cell>
          <cell r="Z59">
            <v>37147</v>
          </cell>
        </row>
        <row r="60">
          <cell r="G60">
            <v>1</v>
          </cell>
          <cell r="H60">
            <v>36982</v>
          </cell>
          <cell r="I60">
            <v>37134</v>
          </cell>
          <cell r="J60">
            <v>0</v>
          </cell>
          <cell r="K60">
            <v>152</v>
          </cell>
          <cell r="L60">
            <v>152</v>
          </cell>
          <cell r="M60">
            <v>1</v>
          </cell>
          <cell r="N60">
            <v>36969</v>
          </cell>
          <cell r="O60">
            <v>36969</v>
          </cell>
          <cell r="P60">
            <v>36969</v>
          </cell>
          <cell r="Q60">
            <v>196871</v>
          </cell>
          <cell r="R60">
            <v>2076</v>
          </cell>
          <cell r="S60">
            <v>865</v>
          </cell>
          <cell r="T60">
            <v>17.100000000000001</v>
          </cell>
          <cell r="U60">
            <v>147.91500000000002</v>
          </cell>
          <cell r="V60">
            <v>1012.915</v>
          </cell>
          <cell r="W60">
            <v>1012.915</v>
          </cell>
          <cell r="X60">
            <v>0</v>
          </cell>
          <cell r="Z60">
            <v>37147</v>
          </cell>
        </row>
        <row r="61">
          <cell r="G61">
            <v>1</v>
          </cell>
          <cell r="H61">
            <v>36982</v>
          </cell>
          <cell r="I61">
            <v>37134</v>
          </cell>
          <cell r="J61">
            <v>0</v>
          </cell>
          <cell r="K61">
            <v>152</v>
          </cell>
          <cell r="L61">
            <v>152</v>
          </cell>
          <cell r="M61">
            <v>1</v>
          </cell>
          <cell r="N61">
            <v>36969</v>
          </cell>
          <cell r="O61">
            <v>36969</v>
          </cell>
          <cell r="P61">
            <v>36969</v>
          </cell>
          <cell r="Q61">
            <v>196870</v>
          </cell>
          <cell r="R61">
            <v>2076</v>
          </cell>
          <cell r="S61">
            <v>865</v>
          </cell>
          <cell r="T61">
            <v>17.100000000000001</v>
          </cell>
          <cell r="U61">
            <v>147.91500000000002</v>
          </cell>
          <cell r="V61">
            <v>1012.915</v>
          </cell>
          <cell r="W61">
            <v>1012.915</v>
          </cell>
          <cell r="X61">
            <v>0</v>
          </cell>
          <cell r="Y61" t="str">
            <v>left 31/08/01</v>
          </cell>
          <cell r="Z61">
            <v>37147</v>
          </cell>
        </row>
        <row r="62">
          <cell r="G62">
            <v>0</v>
          </cell>
          <cell r="H62">
            <v>36982</v>
          </cell>
          <cell r="I62">
            <v>37134</v>
          </cell>
          <cell r="J62">
            <v>0</v>
          </cell>
          <cell r="K62">
            <v>152</v>
          </cell>
          <cell r="L62">
            <v>152</v>
          </cell>
          <cell r="M62">
            <v>1</v>
          </cell>
          <cell r="N62">
            <v>36969</v>
          </cell>
          <cell r="O62">
            <v>36969</v>
          </cell>
          <cell r="P62">
            <v>36969</v>
          </cell>
          <cell r="Q62">
            <v>196869</v>
          </cell>
          <cell r="R62">
            <v>0</v>
          </cell>
          <cell r="S62">
            <v>0</v>
          </cell>
          <cell r="T62">
            <v>17.100000000000001</v>
          </cell>
          <cell r="U62">
            <v>0</v>
          </cell>
          <cell r="V62">
            <v>0</v>
          </cell>
          <cell r="W62">
            <v>1012.915</v>
          </cell>
          <cell r="X62">
            <v>0</v>
          </cell>
          <cell r="Z62">
            <v>37147</v>
          </cell>
        </row>
        <row r="63">
          <cell r="G63">
            <v>1</v>
          </cell>
          <cell r="H63">
            <v>36982</v>
          </cell>
          <cell r="I63">
            <v>37134</v>
          </cell>
          <cell r="J63">
            <v>0</v>
          </cell>
          <cell r="K63">
            <v>152</v>
          </cell>
          <cell r="L63">
            <v>152</v>
          </cell>
          <cell r="M63">
            <v>1</v>
          </cell>
          <cell r="N63">
            <v>36969</v>
          </cell>
          <cell r="O63">
            <v>36969</v>
          </cell>
          <cell r="P63">
            <v>36969</v>
          </cell>
          <cell r="Q63">
            <v>196868</v>
          </cell>
          <cell r="R63">
            <v>2076</v>
          </cell>
          <cell r="S63">
            <v>865</v>
          </cell>
          <cell r="T63">
            <v>17.100000000000001</v>
          </cell>
          <cell r="U63">
            <v>147.91500000000002</v>
          </cell>
          <cell r="V63">
            <v>1012.915</v>
          </cell>
          <cell r="W63">
            <v>1012.915</v>
          </cell>
          <cell r="X63">
            <v>0</v>
          </cell>
          <cell r="Z63">
            <v>37147</v>
          </cell>
        </row>
        <row r="64">
          <cell r="G64">
            <v>1</v>
          </cell>
          <cell r="H64" t="str">
            <v>N/A</v>
          </cell>
          <cell r="I64" t="str">
            <v>N/A</v>
          </cell>
          <cell r="J64" t="e">
            <v>#N/A</v>
          </cell>
          <cell r="K64" t="e">
            <v>#N/A</v>
          </cell>
          <cell r="L64" t="e">
            <v>#N/A</v>
          </cell>
          <cell r="M64">
            <v>0</v>
          </cell>
          <cell r="N64">
            <v>36969</v>
          </cell>
          <cell r="O64">
            <v>36969</v>
          </cell>
          <cell r="P64">
            <v>36969</v>
          </cell>
          <cell r="Q64">
            <v>196867</v>
          </cell>
          <cell r="R64">
            <v>2076</v>
          </cell>
          <cell r="S64">
            <v>865</v>
          </cell>
          <cell r="T64">
            <v>17.100000000000001</v>
          </cell>
          <cell r="U64">
            <v>147.91500000000002</v>
          </cell>
          <cell r="V64">
            <v>1012.915</v>
          </cell>
          <cell r="W64">
            <v>0</v>
          </cell>
          <cell r="X64">
            <v>0</v>
          </cell>
          <cell r="Z64">
            <v>37147</v>
          </cell>
        </row>
        <row r="65">
          <cell r="G65">
            <v>1</v>
          </cell>
          <cell r="H65">
            <v>36982</v>
          </cell>
          <cell r="I65">
            <v>37134</v>
          </cell>
          <cell r="J65">
            <v>0</v>
          </cell>
          <cell r="K65">
            <v>152</v>
          </cell>
          <cell r="L65">
            <v>152</v>
          </cell>
          <cell r="M65">
            <v>1</v>
          </cell>
          <cell r="N65">
            <v>36969</v>
          </cell>
          <cell r="O65">
            <v>36969</v>
          </cell>
          <cell r="P65">
            <v>36969</v>
          </cell>
          <cell r="Q65">
            <v>196866</v>
          </cell>
          <cell r="R65">
            <v>286.81578947368416</v>
          </cell>
          <cell r="S65">
            <v>119.50657894736841</v>
          </cell>
          <cell r="T65">
            <v>17.100000000000001</v>
          </cell>
          <cell r="U65">
            <v>20.435624999999998</v>
          </cell>
          <cell r="V65">
            <v>139.9422039473684</v>
          </cell>
          <cell r="W65">
            <v>1012.915</v>
          </cell>
          <cell r="X65">
            <v>0</v>
          </cell>
          <cell r="Z65">
            <v>37147</v>
          </cell>
        </row>
        <row r="66">
          <cell r="G66">
            <v>1</v>
          </cell>
          <cell r="H66">
            <v>36982</v>
          </cell>
          <cell r="I66">
            <v>37134</v>
          </cell>
          <cell r="J66">
            <v>0</v>
          </cell>
          <cell r="K66">
            <v>152</v>
          </cell>
          <cell r="L66">
            <v>152</v>
          </cell>
          <cell r="M66">
            <v>1</v>
          </cell>
          <cell r="N66">
            <v>36969</v>
          </cell>
          <cell r="O66">
            <v>36969</v>
          </cell>
          <cell r="P66">
            <v>36969</v>
          </cell>
          <cell r="Q66">
            <v>196865</v>
          </cell>
          <cell r="R66">
            <v>2076</v>
          </cell>
          <cell r="S66">
            <v>865</v>
          </cell>
          <cell r="T66">
            <v>17.100000000000001</v>
          </cell>
          <cell r="U66">
            <v>147.91500000000002</v>
          </cell>
          <cell r="V66">
            <v>1012.915</v>
          </cell>
          <cell r="W66">
            <v>1012.915</v>
          </cell>
          <cell r="X66">
            <v>0</v>
          </cell>
          <cell r="Z66">
            <v>37147</v>
          </cell>
        </row>
        <row r="67">
          <cell r="G67">
            <v>0.4</v>
          </cell>
          <cell r="H67">
            <v>36982</v>
          </cell>
          <cell r="I67">
            <v>37003</v>
          </cell>
          <cell r="J67">
            <v>0</v>
          </cell>
          <cell r="K67">
            <v>21</v>
          </cell>
          <cell r="L67">
            <v>21</v>
          </cell>
          <cell r="M67">
            <v>0.13815789473684209</v>
          </cell>
          <cell r="N67">
            <v>36969</v>
          </cell>
          <cell r="O67">
            <v>36969</v>
          </cell>
          <cell r="P67">
            <v>36969</v>
          </cell>
          <cell r="Q67">
            <v>196864</v>
          </cell>
          <cell r="R67">
            <v>830.4</v>
          </cell>
          <cell r="S67">
            <v>346</v>
          </cell>
          <cell r="T67">
            <v>17.100000000000001</v>
          </cell>
          <cell r="U67">
            <v>59.166000000000004</v>
          </cell>
          <cell r="V67">
            <v>405.166</v>
          </cell>
          <cell r="W67">
            <v>1012.915</v>
          </cell>
          <cell r="X67">
            <v>-872.97279605263157</v>
          </cell>
          <cell r="Z67">
            <v>37147</v>
          </cell>
        </row>
        <row r="68">
          <cell r="G68">
            <v>1</v>
          </cell>
          <cell r="H68">
            <v>36982</v>
          </cell>
          <cell r="I68">
            <v>37134</v>
          </cell>
          <cell r="J68">
            <v>0</v>
          </cell>
          <cell r="K68">
            <v>152</v>
          </cell>
          <cell r="L68">
            <v>152</v>
          </cell>
          <cell r="M68">
            <v>1</v>
          </cell>
          <cell r="N68">
            <v>36969</v>
          </cell>
          <cell r="O68">
            <v>36969</v>
          </cell>
          <cell r="P68">
            <v>36969</v>
          </cell>
          <cell r="Q68">
            <v>196863</v>
          </cell>
          <cell r="R68">
            <v>2076</v>
          </cell>
          <cell r="S68">
            <v>865</v>
          </cell>
          <cell r="T68">
            <v>17.100000000000001</v>
          </cell>
          <cell r="U68">
            <v>147.91500000000002</v>
          </cell>
          <cell r="V68">
            <v>1012.915</v>
          </cell>
          <cell r="W68">
            <v>1012.915</v>
          </cell>
          <cell r="X68">
            <v>0</v>
          </cell>
          <cell r="Z68">
            <v>37147</v>
          </cell>
        </row>
        <row r="69">
          <cell r="G69">
            <v>1</v>
          </cell>
          <cell r="H69">
            <v>36982</v>
          </cell>
          <cell r="I69">
            <v>37134</v>
          </cell>
          <cell r="J69">
            <v>0</v>
          </cell>
          <cell r="K69">
            <v>152</v>
          </cell>
          <cell r="L69">
            <v>152</v>
          </cell>
          <cell r="M69">
            <v>0.39999999999999997</v>
          </cell>
          <cell r="N69">
            <v>36969</v>
          </cell>
          <cell r="O69">
            <v>36969</v>
          </cell>
          <cell r="P69">
            <v>36969</v>
          </cell>
          <cell r="Q69">
            <v>196862</v>
          </cell>
          <cell r="R69">
            <v>2076</v>
          </cell>
          <cell r="S69">
            <v>865</v>
          </cell>
          <cell r="T69">
            <v>17.100000000000001</v>
          </cell>
          <cell r="U69">
            <v>147.91500000000002</v>
          </cell>
          <cell r="V69">
            <v>1012.915</v>
          </cell>
          <cell r="W69">
            <v>405.166</v>
          </cell>
          <cell r="X69">
            <v>0</v>
          </cell>
          <cell r="Z69">
            <v>37147</v>
          </cell>
        </row>
        <row r="70">
          <cell r="G70">
            <v>1</v>
          </cell>
          <cell r="H70">
            <v>36982</v>
          </cell>
          <cell r="I70">
            <v>37134</v>
          </cell>
          <cell r="J70">
            <v>0</v>
          </cell>
          <cell r="K70">
            <v>152</v>
          </cell>
          <cell r="L70">
            <v>152</v>
          </cell>
          <cell r="M70">
            <v>1</v>
          </cell>
          <cell r="N70">
            <v>36969</v>
          </cell>
          <cell r="O70">
            <v>36969</v>
          </cell>
          <cell r="P70">
            <v>36969</v>
          </cell>
          <cell r="Q70">
            <v>196861</v>
          </cell>
          <cell r="R70">
            <v>2076</v>
          </cell>
          <cell r="S70">
            <v>865</v>
          </cell>
          <cell r="T70">
            <v>17.100000000000001</v>
          </cell>
          <cell r="U70">
            <v>147.91500000000002</v>
          </cell>
          <cell r="V70">
            <v>1012.915</v>
          </cell>
          <cell r="W70">
            <v>1012.915</v>
          </cell>
          <cell r="X70">
            <v>0</v>
          </cell>
          <cell r="Z70">
            <v>37147</v>
          </cell>
        </row>
        <row r="71">
          <cell r="G71">
            <v>1</v>
          </cell>
          <cell r="H71">
            <v>36982</v>
          </cell>
          <cell r="I71">
            <v>37134</v>
          </cell>
          <cell r="J71">
            <v>0</v>
          </cell>
          <cell r="K71">
            <v>152</v>
          </cell>
          <cell r="L71">
            <v>152</v>
          </cell>
          <cell r="M71">
            <v>1</v>
          </cell>
          <cell r="N71">
            <v>36969</v>
          </cell>
          <cell r="O71">
            <v>36969</v>
          </cell>
          <cell r="P71">
            <v>36969</v>
          </cell>
          <cell r="Q71">
            <v>196860</v>
          </cell>
          <cell r="R71">
            <v>2076</v>
          </cell>
          <cell r="S71">
            <v>865</v>
          </cell>
          <cell r="T71">
            <v>17.100000000000001</v>
          </cell>
          <cell r="U71">
            <v>147.91500000000002</v>
          </cell>
          <cell r="V71">
            <v>1012.915</v>
          </cell>
          <cell r="W71">
            <v>1012.915</v>
          </cell>
          <cell r="X71">
            <v>0</v>
          </cell>
          <cell r="Z71">
            <v>37147</v>
          </cell>
        </row>
        <row r="72">
          <cell r="G72">
            <v>1</v>
          </cell>
          <cell r="H72">
            <v>36982</v>
          </cell>
          <cell r="I72">
            <v>37134</v>
          </cell>
          <cell r="J72">
            <v>0</v>
          </cell>
          <cell r="K72">
            <v>152</v>
          </cell>
          <cell r="L72">
            <v>152</v>
          </cell>
          <cell r="M72">
            <v>1</v>
          </cell>
          <cell r="N72">
            <v>36969</v>
          </cell>
          <cell r="O72">
            <v>36969</v>
          </cell>
          <cell r="P72">
            <v>36969</v>
          </cell>
          <cell r="Q72">
            <v>196859</v>
          </cell>
          <cell r="R72">
            <v>2076</v>
          </cell>
          <cell r="S72">
            <v>865</v>
          </cell>
          <cell r="T72">
            <v>17.100000000000001</v>
          </cell>
          <cell r="U72">
            <v>147.91500000000002</v>
          </cell>
          <cell r="V72">
            <v>1012.915</v>
          </cell>
          <cell r="W72">
            <v>1012.915</v>
          </cell>
          <cell r="X72">
            <v>0</v>
          </cell>
          <cell r="Z72">
            <v>37147</v>
          </cell>
        </row>
        <row r="73">
          <cell r="G73">
            <v>1</v>
          </cell>
          <cell r="H73">
            <v>36982</v>
          </cell>
          <cell r="I73">
            <v>37134</v>
          </cell>
          <cell r="J73">
            <v>0</v>
          </cell>
          <cell r="K73">
            <v>152</v>
          </cell>
          <cell r="L73">
            <v>152</v>
          </cell>
          <cell r="M73">
            <v>1</v>
          </cell>
          <cell r="N73">
            <v>36969</v>
          </cell>
          <cell r="O73">
            <v>36969</v>
          </cell>
          <cell r="P73">
            <v>36969</v>
          </cell>
          <cell r="Q73">
            <v>196858</v>
          </cell>
          <cell r="R73">
            <v>2076</v>
          </cell>
          <cell r="S73">
            <v>865</v>
          </cell>
          <cell r="T73">
            <v>17.100000000000001</v>
          </cell>
          <cell r="U73">
            <v>147.91500000000002</v>
          </cell>
          <cell r="V73">
            <v>1012.915</v>
          </cell>
          <cell r="W73">
            <v>1012.915</v>
          </cell>
          <cell r="X73">
            <v>0</v>
          </cell>
          <cell r="Z73">
            <v>37147</v>
          </cell>
        </row>
        <row r="74">
          <cell r="G74">
            <v>1</v>
          </cell>
          <cell r="H74">
            <v>36982</v>
          </cell>
          <cell r="I74">
            <v>37134</v>
          </cell>
          <cell r="J74">
            <v>0</v>
          </cell>
          <cell r="K74">
            <v>152</v>
          </cell>
          <cell r="L74">
            <v>152</v>
          </cell>
          <cell r="M74">
            <v>1</v>
          </cell>
          <cell r="N74">
            <v>36969</v>
          </cell>
          <cell r="O74">
            <v>36969</v>
          </cell>
          <cell r="P74">
            <v>36969</v>
          </cell>
          <cell r="Q74">
            <v>196857</v>
          </cell>
          <cell r="R74">
            <v>2076</v>
          </cell>
          <cell r="S74">
            <v>865</v>
          </cell>
          <cell r="T74">
            <v>17.100000000000001</v>
          </cell>
          <cell r="U74">
            <v>147.91500000000002</v>
          </cell>
          <cell r="V74">
            <v>1012.915</v>
          </cell>
          <cell r="W74">
            <v>1012.915</v>
          </cell>
          <cell r="X74">
            <v>0</v>
          </cell>
          <cell r="Z74">
            <v>37147</v>
          </cell>
        </row>
        <row r="75">
          <cell r="G75">
            <v>1</v>
          </cell>
          <cell r="H75">
            <v>36982</v>
          </cell>
          <cell r="I75">
            <v>37134</v>
          </cell>
          <cell r="J75">
            <v>0</v>
          </cell>
          <cell r="K75">
            <v>152</v>
          </cell>
          <cell r="L75">
            <v>152</v>
          </cell>
          <cell r="M75">
            <v>1</v>
          </cell>
          <cell r="N75">
            <v>36969</v>
          </cell>
          <cell r="O75">
            <v>36969</v>
          </cell>
          <cell r="P75">
            <v>36969</v>
          </cell>
          <cell r="Q75">
            <v>196856</v>
          </cell>
          <cell r="R75">
            <v>2076</v>
          </cell>
          <cell r="S75">
            <v>865</v>
          </cell>
          <cell r="T75">
            <v>17.100000000000001</v>
          </cell>
          <cell r="U75">
            <v>147.91500000000002</v>
          </cell>
          <cell r="V75">
            <v>1012.915</v>
          </cell>
          <cell r="W75">
            <v>1012.915</v>
          </cell>
          <cell r="X75">
            <v>0</v>
          </cell>
          <cell r="Z75">
            <v>37147</v>
          </cell>
        </row>
        <row r="76">
          <cell r="G76">
            <v>1</v>
          </cell>
          <cell r="H76">
            <v>36982</v>
          </cell>
          <cell r="I76">
            <v>37134</v>
          </cell>
          <cell r="J76">
            <v>0</v>
          </cell>
          <cell r="K76">
            <v>152</v>
          </cell>
          <cell r="L76">
            <v>152</v>
          </cell>
          <cell r="M76">
            <v>1</v>
          </cell>
          <cell r="N76">
            <v>36969</v>
          </cell>
          <cell r="O76">
            <v>36969</v>
          </cell>
          <cell r="P76">
            <v>36969</v>
          </cell>
          <cell r="Q76">
            <v>196855</v>
          </cell>
          <cell r="R76">
            <v>2076</v>
          </cell>
          <cell r="S76">
            <v>865</v>
          </cell>
          <cell r="T76">
            <v>17.100000000000001</v>
          </cell>
          <cell r="U76">
            <v>147.91500000000002</v>
          </cell>
          <cell r="V76">
            <v>1012.915</v>
          </cell>
          <cell r="W76">
            <v>1012.915</v>
          </cell>
          <cell r="X76">
            <v>0</v>
          </cell>
          <cell r="Z76">
            <v>37147</v>
          </cell>
        </row>
        <row r="77">
          <cell r="G77">
            <v>1</v>
          </cell>
          <cell r="H77">
            <v>36982</v>
          </cell>
          <cell r="I77">
            <v>37134</v>
          </cell>
          <cell r="J77">
            <v>0</v>
          </cell>
          <cell r="K77">
            <v>152</v>
          </cell>
          <cell r="L77">
            <v>152</v>
          </cell>
          <cell r="M77">
            <v>1</v>
          </cell>
          <cell r="N77">
            <v>36969</v>
          </cell>
          <cell r="O77">
            <v>36969</v>
          </cell>
          <cell r="P77">
            <v>36969</v>
          </cell>
          <cell r="Q77">
            <v>196854</v>
          </cell>
          <cell r="R77">
            <v>2076</v>
          </cell>
          <cell r="S77">
            <v>865</v>
          </cell>
          <cell r="T77">
            <v>17.100000000000001</v>
          </cell>
          <cell r="U77">
            <v>147.91500000000002</v>
          </cell>
          <cell r="V77">
            <v>1012.915</v>
          </cell>
          <cell r="W77">
            <v>1012.915</v>
          </cell>
          <cell r="X77">
            <v>0</v>
          </cell>
          <cell r="Z77">
            <v>37147</v>
          </cell>
        </row>
        <row r="78">
          <cell r="G78">
            <v>1</v>
          </cell>
          <cell r="H78">
            <v>36982</v>
          </cell>
          <cell r="I78">
            <v>37134</v>
          </cell>
          <cell r="J78">
            <v>0</v>
          </cell>
          <cell r="K78">
            <v>152</v>
          </cell>
          <cell r="L78">
            <v>152</v>
          </cell>
          <cell r="M78">
            <v>1</v>
          </cell>
          <cell r="N78">
            <v>36969</v>
          </cell>
          <cell r="O78">
            <v>36969</v>
          </cell>
          <cell r="P78">
            <v>36969</v>
          </cell>
          <cell r="Q78">
            <v>196853</v>
          </cell>
          <cell r="R78">
            <v>2076</v>
          </cell>
          <cell r="S78">
            <v>865</v>
          </cell>
          <cell r="T78">
            <v>17.100000000000001</v>
          </cell>
          <cell r="U78">
            <v>147.91500000000002</v>
          </cell>
          <cell r="V78">
            <v>1012.915</v>
          </cell>
          <cell r="W78">
            <v>1012.915</v>
          </cell>
          <cell r="X78">
            <v>0</v>
          </cell>
          <cell r="Z78">
            <v>37147</v>
          </cell>
        </row>
        <row r="79">
          <cell r="G79">
            <v>1</v>
          </cell>
          <cell r="H79">
            <v>36982</v>
          </cell>
          <cell r="I79">
            <v>36982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36969</v>
          </cell>
          <cell r="O79">
            <v>36969</v>
          </cell>
          <cell r="P79">
            <v>36969</v>
          </cell>
          <cell r="Q79">
            <v>196852</v>
          </cell>
          <cell r="R79">
            <v>2076</v>
          </cell>
          <cell r="S79">
            <v>865</v>
          </cell>
          <cell r="T79">
            <v>17.100000000000001</v>
          </cell>
          <cell r="U79">
            <v>147.91500000000002</v>
          </cell>
          <cell r="V79">
            <v>1012.915</v>
          </cell>
          <cell r="W79">
            <v>1012.915</v>
          </cell>
          <cell r="X79">
            <v>-1012.915</v>
          </cell>
          <cell r="Y79" t="str">
            <v>Due to late information 1/10/01</v>
          </cell>
          <cell r="Z79">
            <v>37147</v>
          </cell>
        </row>
        <row r="80">
          <cell r="G80">
            <v>1</v>
          </cell>
          <cell r="H80">
            <v>36982</v>
          </cell>
          <cell r="I80">
            <v>37134</v>
          </cell>
          <cell r="J80">
            <v>0</v>
          </cell>
          <cell r="K80">
            <v>152</v>
          </cell>
          <cell r="L80">
            <v>152</v>
          </cell>
          <cell r="M80">
            <v>1</v>
          </cell>
          <cell r="N80">
            <v>36969</v>
          </cell>
          <cell r="O80">
            <v>36969</v>
          </cell>
          <cell r="P80">
            <v>36969</v>
          </cell>
          <cell r="Q80">
            <v>196851</v>
          </cell>
          <cell r="R80">
            <v>2076</v>
          </cell>
          <cell r="S80">
            <v>865</v>
          </cell>
          <cell r="T80">
            <v>17.100000000000001</v>
          </cell>
          <cell r="U80">
            <v>147.91500000000002</v>
          </cell>
          <cell r="V80">
            <v>1012.915</v>
          </cell>
          <cell r="W80">
            <v>1012.915</v>
          </cell>
          <cell r="X80">
            <v>0</v>
          </cell>
          <cell r="Z80">
            <v>37147</v>
          </cell>
        </row>
        <row r="81">
          <cell r="G81">
            <v>1</v>
          </cell>
          <cell r="H81">
            <v>36982</v>
          </cell>
          <cell r="I81">
            <v>37134</v>
          </cell>
          <cell r="J81">
            <v>0</v>
          </cell>
          <cell r="K81">
            <v>152</v>
          </cell>
          <cell r="L81">
            <v>152</v>
          </cell>
          <cell r="M81">
            <v>1</v>
          </cell>
          <cell r="N81">
            <v>36969</v>
          </cell>
          <cell r="O81">
            <v>36969</v>
          </cell>
          <cell r="P81">
            <v>36969</v>
          </cell>
          <cell r="Q81">
            <v>196850</v>
          </cell>
          <cell r="R81">
            <v>2076</v>
          </cell>
          <cell r="S81">
            <v>865</v>
          </cell>
          <cell r="T81">
            <v>17.100000000000001</v>
          </cell>
          <cell r="U81">
            <v>147.91500000000002</v>
          </cell>
          <cell r="V81">
            <v>1012.915</v>
          </cell>
          <cell r="W81">
            <v>1012.915</v>
          </cell>
          <cell r="X81">
            <v>0</v>
          </cell>
          <cell r="Z81">
            <v>37147</v>
          </cell>
        </row>
        <row r="82">
          <cell r="G82">
            <v>1</v>
          </cell>
          <cell r="H82">
            <v>36982</v>
          </cell>
          <cell r="I82">
            <v>37134</v>
          </cell>
          <cell r="J82">
            <v>0</v>
          </cell>
          <cell r="K82">
            <v>152</v>
          </cell>
          <cell r="L82">
            <v>152</v>
          </cell>
          <cell r="M82">
            <v>1</v>
          </cell>
          <cell r="N82">
            <v>36969</v>
          </cell>
          <cell r="O82">
            <v>36969</v>
          </cell>
          <cell r="P82">
            <v>36969</v>
          </cell>
          <cell r="Q82">
            <v>196849</v>
          </cell>
          <cell r="R82">
            <v>2076</v>
          </cell>
          <cell r="S82">
            <v>865</v>
          </cell>
          <cell r="T82">
            <v>17.100000000000001</v>
          </cell>
          <cell r="U82">
            <v>147.91500000000002</v>
          </cell>
          <cell r="V82">
            <v>1012.915</v>
          </cell>
          <cell r="W82">
            <v>1012.915</v>
          </cell>
          <cell r="X82">
            <v>0</v>
          </cell>
          <cell r="Z82">
            <v>37147</v>
          </cell>
        </row>
        <row r="83">
          <cell r="G83">
            <v>0</v>
          </cell>
          <cell r="H83">
            <v>36982</v>
          </cell>
          <cell r="I83">
            <v>37134</v>
          </cell>
          <cell r="J83">
            <v>0</v>
          </cell>
          <cell r="K83">
            <v>152</v>
          </cell>
          <cell r="L83">
            <v>152</v>
          </cell>
          <cell r="M83">
            <v>1</v>
          </cell>
          <cell r="N83">
            <v>36969</v>
          </cell>
          <cell r="O83">
            <v>36969</v>
          </cell>
          <cell r="P83">
            <v>36969</v>
          </cell>
          <cell r="Q83">
            <v>196848</v>
          </cell>
          <cell r="R83">
            <v>0</v>
          </cell>
          <cell r="S83">
            <v>0</v>
          </cell>
          <cell r="T83">
            <v>17.100000000000001</v>
          </cell>
          <cell r="U83">
            <v>0</v>
          </cell>
          <cell r="V83">
            <v>0</v>
          </cell>
          <cell r="W83">
            <v>1012.915</v>
          </cell>
          <cell r="X83">
            <v>0</v>
          </cell>
          <cell r="Z83">
            <v>37147</v>
          </cell>
        </row>
        <row r="84">
          <cell r="G84">
            <v>1</v>
          </cell>
          <cell r="H84">
            <v>36982</v>
          </cell>
          <cell r="I84">
            <v>37134</v>
          </cell>
          <cell r="J84">
            <v>0</v>
          </cell>
          <cell r="K84">
            <v>152</v>
          </cell>
          <cell r="L84">
            <v>152</v>
          </cell>
          <cell r="M84">
            <v>1</v>
          </cell>
          <cell r="N84">
            <v>36969</v>
          </cell>
          <cell r="O84">
            <v>36969</v>
          </cell>
          <cell r="P84">
            <v>36969</v>
          </cell>
          <cell r="Q84">
            <v>196847</v>
          </cell>
          <cell r="R84">
            <v>2076</v>
          </cell>
          <cell r="S84">
            <v>865</v>
          </cell>
          <cell r="T84">
            <v>17.100000000000001</v>
          </cell>
          <cell r="U84">
            <v>147.91500000000002</v>
          </cell>
          <cell r="V84">
            <v>1012.915</v>
          </cell>
          <cell r="W84">
            <v>1012.915</v>
          </cell>
          <cell r="X84">
            <v>0</v>
          </cell>
          <cell r="Y84" t="str">
            <v>left 31/08/01</v>
          </cell>
          <cell r="Z84">
            <v>37147</v>
          </cell>
        </row>
        <row r="85">
          <cell r="G85">
            <v>1</v>
          </cell>
          <cell r="H85" t="str">
            <v>N/A</v>
          </cell>
          <cell r="I85" t="str">
            <v>N/A</v>
          </cell>
          <cell r="J85" t="e">
            <v>#N/A</v>
          </cell>
          <cell r="K85" t="e">
            <v>#N/A</v>
          </cell>
          <cell r="L85" t="e">
            <v>#N/A</v>
          </cell>
          <cell r="M85">
            <v>0</v>
          </cell>
          <cell r="N85">
            <v>36969</v>
          </cell>
          <cell r="O85">
            <v>36969</v>
          </cell>
          <cell r="P85">
            <v>36969</v>
          </cell>
          <cell r="Q85">
            <v>196846</v>
          </cell>
          <cell r="R85">
            <v>2076</v>
          </cell>
          <cell r="S85">
            <v>865</v>
          </cell>
          <cell r="T85">
            <v>17.100000000000001</v>
          </cell>
          <cell r="U85">
            <v>147.91500000000002</v>
          </cell>
          <cell r="V85">
            <v>1012.915</v>
          </cell>
          <cell r="W85">
            <v>0</v>
          </cell>
          <cell r="X85">
            <v>0</v>
          </cell>
          <cell r="Z85">
            <v>37147</v>
          </cell>
        </row>
        <row r="86">
          <cell r="G86">
            <v>1</v>
          </cell>
          <cell r="H86">
            <v>36982</v>
          </cell>
          <cell r="I86">
            <v>37134</v>
          </cell>
          <cell r="J86">
            <v>0</v>
          </cell>
          <cell r="K86">
            <v>152</v>
          </cell>
          <cell r="L86">
            <v>152</v>
          </cell>
          <cell r="M86">
            <v>1</v>
          </cell>
          <cell r="N86">
            <v>36969</v>
          </cell>
          <cell r="O86">
            <v>36969</v>
          </cell>
          <cell r="P86">
            <v>36969</v>
          </cell>
          <cell r="Q86">
            <v>196845</v>
          </cell>
          <cell r="R86">
            <v>2076</v>
          </cell>
          <cell r="S86">
            <v>865</v>
          </cell>
          <cell r="T86">
            <v>17.100000000000001</v>
          </cell>
          <cell r="U86">
            <v>147.91500000000002</v>
          </cell>
          <cell r="V86">
            <v>1012.915</v>
          </cell>
          <cell r="W86">
            <v>1012.915</v>
          </cell>
          <cell r="X86">
            <v>0</v>
          </cell>
          <cell r="Z86">
            <v>37147</v>
          </cell>
        </row>
        <row r="87">
          <cell r="G87">
            <v>38.299999999999997</v>
          </cell>
          <cell r="H87">
            <v>36982</v>
          </cell>
          <cell r="I87">
            <v>37134</v>
          </cell>
          <cell r="J87">
            <v>0</v>
          </cell>
          <cell r="K87">
            <v>152</v>
          </cell>
          <cell r="L87">
            <v>152</v>
          </cell>
          <cell r="M87">
            <v>1</v>
          </cell>
          <cell r="N87">
            <v>36969</v>
          </cell>
          <cell r="O87">
            <v>36969</v>
          </cell>
          <cell r="P87">
            <v>36969</v>
          </cell>
          <cell r="Q87">
            <v>196844</v>
          </cell>
          <cell r="R87">
            <v>76055.35263157895</v>
          </cell>
          <cell r="S87">
            <v>31689.730263157893</v>
          </cell>
          <cell r="T87">
            <v>735.30000000000052</v>
          </cell>
          <cell r="U87">
            <v>5418.9438749999999</v>
          </cell>
          <cell r="V87">
            <v>37108.67413815792</v>
          </cell>
          <cell r="W87">
            <v>1012.915</v>
          </cell>
          <cell r="X87">
            <v>0</v>
          </cell>
          <cell r="Z87">
            <v>37147</v>
          </cell>
        </row>
        <row r="88">
          <cell r="G88">
            <v>1</v>
          </cell>
          <cell r="H88">
            <v>36982</v>
          </cell>
          <cell r="I88">
            <v>37134</v>
          </cell>
          <cell r="J88">
            <v>0</v>
          </cell>
          <cell r="K88">
            <v>152</v>
          </cell>
          <cell r="L88">
            <v>152</v>
          </cell>
          <cell r="M88">
            <v>1</v>
          </cell>
          <cell r="N88">
            <v>36969</v>
          </cell>
          <cell r="O88">
            <v>36969</v>
          </cell>
          <cell r="P88">
            <v>36969</v>
          </cell>
          <cell r="Q88">
            <v>196843</v>
          </cell>
          <cell r="R88">
            <v>2076</v>
          </cell>
          <cell r="S88">
            <v>865</v>
          </cell>
          <cell r="T88">
            <v>17.100000000000001</v>
          </cell>
          <cell r="U88">
            <v>147.91500000000002</v>
          </cell>
          <cell r="V88">
            <v>1012.915</v>
          </cell>
          <cell r="W88">
            <v>1012.915</v>
          </cell>
          <cell r="X88">
            <v>0</v>
          </cell>
          <cell r="Y88" t="str">
            <v>left 31/08/01</v>
          </cell>
          <cell r="Z88">
            <v>37147</v>
          </cell>
        </row>
        <row r="89">
          <cell r="F89">
            <v>6</v>
          </cell>
          <cell r="G89">
            <v>0.6</v>
          </cell>
          <cell r="M89">
            <v>35.635526315789477</v>
          </cell>
          <cell r="R89">
            <v>1245.5999999999999</v>
          </cell>
          <cell r="S89">
            <v>519</v>
          </cell>
          <cell r="T89">
            <v>17.100000000000001</v>
          </cell>
          <cell r="U89">
            <v>88.749000000000009</v>
          </cell>
          <cell r="V89">
            <v>607.74900000000002</v>
          </cell>
          <cell r="W89">
            <v>40820.474500000026</v>
          </cell>
          <cell r="X89">
            <v>-4724.7153618421053</v>
          </cell>
          <cell r="Z89">
            <v>37147</v>
          </cell>
        </row>
        <row r="90">
          <cell r="G90">
            <v>1</v>
          </cell>
          <cell r="R90">
            <v>2076</v>
          </cell>
          <cell r="S90">
            <v>865</v>
          </cell>
          <cell r="T90">
            <v>17.100000000000001</v>
          </cell>
          <cell r="U90">
            <v>147.91500000000002</v>
          </cell>
          <cell r="V90">
            <v>1012.915</v>
          </cell>
        </row>
        <row r="91">
          <cell r="G91">
            <v>1.6</v>
          </cell>
          <cell r="H91">
            <v>36982</v>
          </cell>
          <cell r="I91">
            <v>37134</v>
          </cell>
          <cell r="J91">
            <v>0</v>
          </cell>
          <cell r="K91">
            <v>152</v>
          </cell>
          <cell r="L91">
            <v>152</v>
          </cell>
          <cell r="M91">
            <v>0.6</v>
          </cell>
          <cell r="N91">
            <v>36952</v>
          </cell>
          <cell r="O91">
            <v>36956</v>
          </cell>
          <cell r="P91">
            <v>36956</v>
          </cell>
          <cell r="Q91">
            <v>197685</v>
          </cell>
          <cell r="R91">
            <v>3321.6</v>
          </cell>
          <cell r="S91">
            <v>1384</v>
          </cell>
          <cell r="T91">
            <v>34.200000000000003</v>
          </cell>
          <cell r="U91">
            <v>236.66400000000004</v>
          </cell>
          <cell r="V91">
            <v>1620.664</v>
          </cell>
          <cell r="W91">
            <v>607.74900000000002</v>
          </cell>
          <cell r="X91">
            <v>0</v>
          </cell>
          <cell r="Y91" t="str">
            <v>leave date as 31/08/01</v>
          </cell>
          <cell r="Z91">
            <v>37141</v>
          </cell>
        </row>
        <row r="92">
          <cell r="G92">
            <v>1</v>
          </cell>
          <cell r="H92">
            <v>36982</v>
          </cell>
          <cell r="I92">
            <v>37134</v>
          </cell>
          <cell r="J92">
            <v>0</v>
          </cell>
          <cell r="K92">
            <v>152</v>
          </cell>
          <cell r="L92">
            <v>152</v>
          </cell>
          <cell r="M92">
            <v>1</v>
          </cell>
          <cell r="N92">
            <v>36952</v>
          </cell>
          <cell r="O92">
            <v>36956</v>
          </cell>
          <cell r="P92">
            <v>36956</v>
          </cell>
          <cell r="Q92">
            <v>196784</v>
          </cell>
          <cell r="R92">
            <v>2076</v>
          </cell>
          <cell r="S92">
            <v>865</v>
          </cell>
          <cell r="T92">
            <v>17.100000000000001</v>
          </cell>
          <cell r="U92">
            <v>147.91500000000002</v>
          </cell>
          <cell r="V92">
            <v>1012.915</v>
          </cell>
          <cell r="W92">
            <v>1012.915</v>
          </cell>
          <cell r="X92">
            <v>0</v>
          </cell>
          <cell r="Z92">
            <v>37141</v>
          </cell>
        </row>
        <row r="93">
          <cell r="F93">
            <v>7</v>
          </cell>
          <cell r="G93">
            <v>1</v>
          </cell>
          <cell r="M93">
            <v>1.6</v>
          </cell>
          <cell r="R93">
            <v>2076</v>
          </cell>
          <cell r="S93">
            <v>865</v>
          </cell>
          <cell r="T93">
            <v>17.100000000000001</v>
          </cell>
          <cell r="U93">
            <v>147.91500000000002</v>
          </cell>
          <cell r="V93">
            <v>1012.915</v>
          </cell>
          <cell r="W93">
            <v>1620.664</v>
          </cell>
          <cell r="X93">
            <v>0</v>
          </cell>
          <cell r="Z93">
            <v>37141</v>
          </cell>
        </row>
        <row r="94">
          <cell r="G94">
            <v>1</v>
          </cell>
          <cell r="R94">
            <v>2076</v>
          </cell>
          <cell r="S94">
            <v>865</v>
          </cell>
          <cell r="T94">
            <v>17.100000000000001</v>
          </cell>
          <cell r="U94">
            <v>147.91500000000002</v>
          </cell>
          <cell r="V94">
            <v>1012.915</v>
          </cell>
        </row>
        <row r="95">
          <cell r="G95">
            <v>1</v>
          </cell>
          <cell r="H95">
            <v>36982</v>
          </cell>
          <cell r="I95">
            <v>37134</v>
          </cell>
          <cell r="J95">
            <v>0</v>
          </cell>
          <cell r="K95">
            <v>152</v>
          </cell>
          <cell r="L95">
            <v>152</v>
          </cell>
          <cell r="M95">
            <v>1</v>
          </cell>
          <cell r="N95">
            <v>36963</v>
          </cell>
          <cell r="O95">
            <v>36963</v>
          </cell>
          <cell r="P95">
            <v>36963</v>
          </cell>
          <cell r="Q95">
            <v>196842</v>
          </cell>
          <cell r="R95">
            <v>2076</v>
          </cell>
          <cell r="S95">
            <v>865</v>
          </cell>
          <cell r="T95">
            <v>17.100000000000001</v>
          </cell>
          <cell r="U95">
            <v>147.91500000000002</v>
          </cell>
          <cell r="V95">
            <v>1012.915</v>
          </cell>
          <cell r="W95">
            <v>1012.915</v>
          </cell>
          <cell r="X95">
            <v>0</v>
          </cell>
          <cell r="Z95">
            <v>37147</v>
          </cell>
        </row>
        <row r="96">
          <cell r="G96">
            <v>1</v>
          </cell>
          <cell r="H96">
            <v>36982</v>
          </cell>
          <cell r="I96">
            <v>37134</v>
          </cell>
          <cell r="J96">
            <v>0</v>
          </cell>
          <cell r="K96">
            <v>152</v>
          </cell>
          <cell r="L96">
            <v>152</v>
          </cell>
          <cell r="M96">
            <v>1</v>
          </cell>
          <cell r="N96">
            <v>36963</v>
          </cell>
          <cell r="O96">
            <v>36963</v>
          </cell>
          <cell r="P96">
            <v>36963</v>
          </cell>
          <cell r="Q96">
            <v>196841</v>
          </cell>
          <cell r="R96">
            <v>2076</v>
          </cell>
          <cell r="S96">
            <v>865</v>
          </cell>
          <cell r="T96">
            <v>17.100000000000001</v>
          </cell>
          <cell r="U96">
            <v>147.91500000000002</v>
          </cell>
          <cell r="V96">
            <v>1012.915</v>
          </cell>
          <cell r="W96">
            <v>1012.915</v>
          </cell>
          <cell r="X96">
            <v>0</v>
          </cell>
          <cell r="Z96">
            <v>37147</v>
          </cell>
        </row>
        <row r="97">
          <cell r="G97">
            <v>0</v>
          </cell>
          <cell r="H97">
            <v>36982</v>
          </cell>
          <cell r="I97">
            <v>37134</v>
          </cell>
          <cell r="J97">
            <v>0</v>
          </cell>
          <cell r="K97">
            <v>152</v>
          </cell>
          <cell r="L97">
            <v>152</v>
          </cell>
          <cell r="M97">
            <v>1</v>
          </cell>
          <cell r="N97">
            <v>36963</v>
          </cell>
          <cell r="O97">
            <v>36963</v>
          </cell>
          <cell r="P97">
            <v>36963</v>
          </cell>
          <cell r="Q97">
            <v>196840</v>
          </cell>
          <cell r="R97">
            <v>0</v>
          </cell>
          <cell r="S97">
            <v>0</v>
          </cell>
          <cell r="T97">
            <v>17.100000000000001</v>
          </cell>
          <cell r="U97">
            <v>0</v>
          </cell>
          <cell r="V97">
            <v>0</v>
          </cell>
          <cell r="W97">
            <v>1012.915</v>
          </cell>
          <cell r="X97">
            <v>0</v>
          </cell>
          <cell r="Z97">
            <v>37147</v>
          </cell>
        </row>
        <row r="98">
          <cell r="G98">
            <v>0.5</v>
          </cell>
          <cell r="H98">
            <v>36982</v>
          </cell>
          <cell r="I98">
            <v>37134</v>
          </cell>
          <cell r="J98">
            <v>0</v>
          </cell>
          <cell r="K98">
            <v>152</v>
          </cell>
          <cell r="L98">
            <v>152</v>
          </cell>
          <cell r="M98">
            <v>1</v>
          </cell>
          <cell r="N98">
            <v>36963</v>
          </cell>
          <cell r="O98">
            <v>36963</v>
          </cell>
          <cell r="P98">
            <v>36963</v>
          </cell>
          <cell r="Q98">
            <v>196839</v>
          </cell>
          <cell r="R98">
            <v>1038</v>
          </cell>
          <cell r="S98">
            <v>432.5</v>
          </cell>
          <cell r="T98">
            <v>17.100000000000001</v>
          </cell>
          <cell r="U98">
            <v>73.95750000000001</v>
          </cell>
          <cell r="V98">
            <v>506.45749999999998</v>
          </cell>
          <cell r="W98">
            <v>1012.915</v>
          </cell>
          <cell r="X98">
            <v>0</v>
          </cell>
          <cell r="Z98">
            <v>37147</v>
          </cell>
        </row>
        <row r="99">
          <cell r="G99">
            <v>1</v>
          </cell>
          <cell r="H99" t="str">
            <v>N/A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  <cell r="M99">
            <v>0</v>
          </cell>
          <cell r="N99">
            <v>36963</v>
          </cell>
          <cell r="O99">
            <v>36963</v>
          </cell>
          <cell r="P99">
            <v>36963</v>
          </cell>
          <cell r="Q99">
            <v>196838</v>
          </cell>
          <cell r="R99">
            <v>2076</v>
          </cell>
          <cell r="S99">
            <v>865</v>
          </cell>
          <cell r="T99">
            <v>17.100000000000001</v>
          </cell>
          <cell r="U99">
            <v>147.91500000000002</v>
          </cell>
          <cell r="V99">
            <v>1012.915</v>
          </cell>
          <cell r="W99">
            <v>0</v>
          </cell>
          <cell r="X99">
            <v>0</v>
          </cell>
          <cell r="Z99">
            <v>37147</v>
          </cell>
        </row>
        <row r="100">
          <cell r="G100">
            <v>5.5</v>
          </cell>
          <cell r="H100">
            <v>36982</v>
          </cell>
          <cell r="I100">
            <v>37134</v>
          </cell>
          <cell r="J100">
            <v>0</v>
          </cell>
          <cell r="K100">
            <v>152</v>
          </cell>
          <cell r="L100">
            <v>152</v>
          </cell>
          <cell r="M100">
            <v>0.5</v>
          </cell>
          <cell r="N100">
            <v>36963</v>
          </cell>
          <cell r="O100">
            <v>36963</v>
          </cell>
          <cell r="P100">
            <v>36963</v>
          </cell>
          <cell r="Q100">
            <v>196837</v>
          </cell>
          <cell r="R100">
            <v>11418</v>
          </cell>
          <cell r="S100">
            <v>4757.5</v>
          </cell>
          <cell r="T100">
            <v>119.69999999999999</v>
          </cell>
          <cell r="U100">
            <v>813.53250000000003</v>
          </cell>
          <cell r="V100">
            <v>5571.0325000000003</v>
          </cell>
          <cell r="W100">
            <v>506.45749999999998</v>
          </cell>
          <cell r="X100">
            <v>0</v>
          </cell>
          <cell r="Z100">
            <v>37147</v>
          </cell>
        </row>
        <row r="101">
          <cell r="G101">
            <v>1</v>
          </cell>
          <cell r="H101">
            <v>36982</v>
          </cell>
          <cell r="I101">
            <v>37134</v>
          </cell>
          <cell r="J101">
            <v>0</v>
          </cell>
          <cell r="K101">
            <v>152</v>
          </cell>
          <cell r="L101">
            <v>152</v>
          </cell>
          <cell r="M101">
            <v>1</v>
          </cell>
          <cell r="N101">
            <v>36963</v>
          </cell>
          <cell r="O101">
            <v>36963</v>
          </cell>
          <cell r="P101">
            <v>36963</v>
          </cell>
          <cell r="Q101">
            <v>197036</v>
          </cell>
          <cell r="R101">
            <v>2076</v>
          </cell>
          <cell r="S101">
            <v>865</v>
          </cell>
          <cell r="T101">
            <v>17.100000000000001</v>
          </cell>
          <cell r="U101">
            <v>147.91500000000002</v>
          </cell>
          <cell r="V101">
            <v>1012.915</v>
          </cell>
          <cell r="W101">
            <v>1012.915</v>
          </cell>
          <cell r="X101">
            <v>0</v>
          </cell>
          <cell r="Z101">
            <v>37147</v>
          </cell>
        </row>
        <row r="102">
          <cell r="F102">
            <v>8</v>
          </cell>
          <cell r="G102">
            <v>0</v>
          </cell>
          <cell r="M102">
            <v>5.5</v>
          </cell>
          <cell r="R102">
            <v>0</v>
          </cell>
          <cell r="S102">
            <v>0</v>
          </cell>
          <cell r="T102">
            <v>17.100000000000001</v>
          </cell>
          <cell r="U102">
            <v>0</v>
          </cell>
          <cell r="V102">
            <v>0</v>
          </cell>
          <cell r="W102">
            <v>5571.0325000000003</v>
          </cell>
          <cell r="X102">
            <v>0</v>
          </cell>
          <cell r="Z102">
            <v>37147</v>
          </cell>
        </row>
        <row r="103">
          <cell r="R103">
            <v>0</v>
          </cell>
          <cell r="S103">
            <v>0</v>
          </cell>
          <cell r="T103">
            <v>17.100000000000001</v>
          </cell>
          <cell r="U103">
            <v>0</v>
          </cell>
          <cell r="V103">
            <v>0</v>
          </cell>
        </row>
        <row r="104">
          <cell r="G104">
            <v>0</v>
          </cell>
          <cell r="H104" t="str">
            <v>N/A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  <cell r="M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17.100000000000001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37146</v>
          </cell>
        </row>
        <row r="105">
          <cell r="P105">
            <v>0</v>
          </cell>
          <cell r="R105">
            <v>0</v>
          </cell>
          <cell r="S105">
            <v>0</v>
          </cell>
          <cell r="T105">
            <v>17.100000000000001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37146</v>
          </cell>
        </row>
        <row r="106">
          <cell r="G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68.400000000000006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37146</v>
          </cell>
        </row>
        <row r="107">
          <cell r="P107">
            <v>0</v>
          </cell>
          <cell r="R107">
            <v>0</v>
          </cell>
          <cell r="S107">
            <v>0</v>
          </cell>
          <cell r="T107">
            <v>17.100000000000001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37146</v>
          </cell>
        </row>
        <row r="108">
          <cell r="F108">
            <v>9</v>
          </cell>
          <cell r="G108">
            <v>1</v>
          </cell>
          <cell r="M108">
            <v>0</v>
          </cell>
          <cell r="R108">
            <v>2076</v>
          </cell>
          <cell r="S108">
            <v>865</v>
          </cell>
          <cell r="T108">
            <v>17.100000000000001</v>
          </cell>
          <cell r="U108">
            <v>147.91500000000002</v>
          </cell>
          <cell r="V108">
            <v>1012.915</v>
          </cell>
          <cell r="W108">
            <v>0</v>
          </cell>
          <cell r="X108">
            <v>0</v>
          </cell>
          <cell r="Z108">
            <v>37146</v>
          </cell>
        </row>
        <row r="109">
          <cell r="G109">
            <v>1</v>
          </cell>
          <cell r="R109">
            <v>2076</v>
          </cell>
          <cell r="S109">
            <v>865</v>
          </cell>
          <cell r="T109">
            <v>17.100000000000001</v>
          </cell>
          <cell r="U109">
            <v>147.91500000000002</v>
          </cell>
          <cell r="V109">
            <v>1012.915</v>
          </cell>
        </row>
        <row r="110">
          <cell r="G110">
            <v>1</v>
          </cell>
          <cell r="H110">
            <v>36982</v>
          </cell>
          <cell r="I110">
            <v>37134</v>
          </cell>
          <cell r="J110">
            <v>0</v>
          </cell>
          <cell r="K110">
            <v>152</v>
          </cell>
          <cell r="L110">
            <v>152</v>
          </cell>
          <cell r="M110">
            <v>1</v>
          </cell>
          <cell r="N110">
            <v>36979</v>
          </cell>
          <cell r="O110">
            <v>36979</v>
          </cell>
          <cell r="P110">
            <v>36979</v>
          </cell>
          <cell r="Q110">
            <v>197069</v>
          </cell>
          <cell r="R110">
            <v>2076</v>
          </cell>
          <cell r="S110">
            <v>865</v>
          </cell>
          <cell r="T110">
            <v>17.100000000000001</v>
          </cell>
          <cell r="U110">
            <v>147.91500000000002</v>
          </cell>
          <cell r="V110">
            <v>1012.915</v>
          </cell>
          <cell r="W110">
            <v>1012.915</v>
          </cell>
          <cell r="X110">
            <v>0</v>
          </cell>
          <cell r="Z110">
            <v>37146</v>
          </cell>
        </row>
        <row r="111">
          <cell r="G111">
            <v>1</v>
          </cell>
          <cell r="H111">
            <v>36982</v>
          </cell>
          <cell r="I111">
            <v>37134</v>
          </cell>
          <cell r="J111">
            <v>0</v>
          </cell>
          <cell r="K111">
            <v>152</v>
          </cell>
          <cell r="L111">
            <v>152</v>
          </cell>
          <cell r="M111">
            <v>1</v>
          </cell>
          <cell r="N111">
            <v>36979</v>
          </cell>
          <cell r="O111">
            <v>36979</v>
          </cell>
          <cell r="P111">
            <v>36979</v>
          </cell>
          <cell r="Q111">
            <v>197068</v>
          </cell>
          <cell r="R111">
            <v>2076</v>
          </cell>
          <cell r="S111">
            <v>865</v>
          </cell>
          <cell r="T111">
            <v>17.100000000000001</v>
          </cell>
          <cell r="U111">
            <v>147.91500000000002</v>
          </cell>
          <cell r="V111">
            <v>1012.915</v>
          </cell>
          <cell r="W111">
            <v>1012.915</v>
          </cell>
          <cell r="X111">
            <v>0</v>
          </cell>
          <cell r="Z111">
            <v>37146</v>
          </cell>
        </row>
        <row r="112">
          <cell r="G112">
            <v>1</v>
          </cell>
          <cell r="H112">
            <v>36982</v>
          </cell>
          <cell r="I112">
            <v>37134</v>
          </cell>
          <cell r="J112">
            <v>0</v>
          </cell>
          <cell r="K112">
            <v>152</v>
          </cell>
          <cell r="L112">
            <v>152</v>
          </cell>
          <cell r="M112">
            <v>1</v>
          </cell>
          <cell r="N112">
            <v>36979</v>
          </cell>
          <cell r="O112">
            <v>36979</v>
          </cell>
          <cell r="P112">
            <v>36979</v>
          </cell>
          <cell r="Q112">
            <v>197118</v>
          </cell>
          <cell r="R112">
            <v>2076</v>
          </cell>
          <cell r="S112">
            <v>865</v>
          </cell>
          <cell r="T112">
            <v>17.100000000000001</v>
          </cell>
          <cell r="U112">
            <v>147.91500000000002</v>
          </cell>
          <cell r="V112">
            <v>1012.915</v>
          </cell>
          <cell r="W112">
            <v>1012.915</v>
          </cell>
          <cell r="X112">
            <v>0</v>
          </cell>
          <cell r="Z112">
            <v>37146</v>
          </cell>
        </row>
        <row r="113">
          <cell r="G113">
            <v>1</v>
          </cell>
          <cell r="H113">
            <v>36982</v>
          </cell>
          <cell r="I113">
            <v>37134</v>
          </cell>
          <cell r="J113">
            <v>0</v>
          </cell>
          <cell r="K113">
            <v>152</v>
          </cell>
          <cell r="L113">
            <v>152</v>
          </cell>
          <cell r="M113">
            <v>1</v>
          </cell>
          <cell r="N113">
            <v>36979</v>
          </cell>
          <cell r="O113">
            <v>36979</v>
          </cell>
          <cell r="P113">
            <v>36979</v>
          </cell>
          <cell r="Q113">
            <v>197119</v>
          </cell>
          <cell r="R113">
            <v>2076</v>
          </cell>
          <cell r="S113">
            <v>865</v>
          </cell>
          <cell r="T113">
            <v>17.100000000000001</v>
          </cell>
          <cell r="U113">
            <v>147.91500000000002</v>
          </cell>
          <cell r="V113">
            <v>1012.915</v>
          </cell>
          <cell r="W113">
            <v>1012.915</v>
          </cell>
          <cell r="X113">
            <v>0</v>
          </cell>
          <cell r="Z113">
            <v>37146</v>
          </cell>
        </row>
        <row r="114">
          <cell r="G114">
            <v>1</v>
          </cell>
          <cell r="H114">
            <v>36982</v>
          </cell>
          <cell r="I114">
            <v>37134</v>
          </cell>
          <cell r="J114">
            <v>0</v>
          </cell>
          <cell r="K114">
            <v>152</v>
          </cell>
          <cell r="L114">
            <v>152</v>
          </cell>
          <cell r="M114">
            <v>1</v>
          </cell>
          <cell r="N114">
            <v>36979</v>
          </cell>
          <cell r="O114">
            <v>36979</v>
          </cell>
          <cell r="P114">
            <v>36979</v>
          </cell>
          <cell r="Q114">
            <v>197120</v>
          </cell>
          <cell r="R114">
            <v>2076</v>
          </cell>
          <cell r="S114">
            <v>865</v>
          </cell>
          <cell r="T114">
            <v>17.100000000000001</v>
          </cell>
          <cell r="U114">
            <v>147.91500000000002</v>
          </cell>
          <cell r="V114">
            <v>1012.915</v>
          </cell>
          <cell r="W114">
            <v>1012.915</v>
          </cell>
          <cell r="X114">
            <v>0</v>
          </cell>
          <cell r="Z114">
            <v>37146</v>
          </cell>
        </row>
        <row r="115">
          <cell r="G115">
            <v>0.4</v>
          </cell>
          <cell r="H115">
            <v>36982</v>
          </cell>
          <cell r="I115">
            <v>37134</v>
          </cell>
          <cell r="J115">
            <v>0</v>
          </cell>
          <cell r="K115">
            <v>152</v>
          </cell>
          <cell r="L115">
            <v>152</v>
          </cell>
          <cell r="M115">
            <v>1</v>
          </cell>
          <cell r="N115">
            <v>36979</v>
          </cell>
          <cell r="O115">
            <v>36979</v>
          </cell>
          <cell r="P115">
            <v>36979</v>
          </cell>
          <cell r="Q115">
            <v>197121</v>
          </cell>
          <cell r="R115">
            <v>830.4</v>
          </cell>
          <cell r="S115">
            <v>346</v>
          </cell>
          <cell r="T115">
            <v>17.100000000000001</v>
          </cell>
          <cell r="U115">
            <v>59.166000000000004</v>
          </cell>
          <cell r="V115">
            <v>405.166</v>
          </cell>
          <cell r="W115">
            <v>1012.915</v>
          </cell>
          <cell r="X115">
            <v>0</v>
          </cell>
          <cell r="Z115">
            <v>37146</v>
          </cell>
        </row>
        <row r="116">
          <cell r="G116">
            <v>0.3</v>
          </cell>
          <cell r="H116">
            <v>36982</v>
          </cell>
          <cell r="I116">
            <v>37134</v>
          </cell>
          <cell r="J116">
            <v>0</v>
          </cell>
          <cell r="K116">
            <v>152</v>
          </cell>
          <cell r="L116">
            <v>152</v>
          </cell>
          <cell r="M116">
            <v>1</v>
          </cell>
          <cell r="N116">
            <v>36979</v>
          </cell>
          <cell r="O116">
            <v>36979</v>
          </cell>
          <cell r="P116">
            <v>36979</v>
          </cell>
          <cell r="Q116">
            <v>197122</v>
          </cell>
          <cell r="R116">
            <v>622.79999999999995</v>
          </cell>
          <cell r="S116">
            <v>259.5</v>
          </cell>
          <cell r="T116">
            <v>17.100000000000001</v>
          </cell>
          <cell r="U116">
            <v>44.374500000000005</v>
          </cell>
          <cell r="V116">
            <v>303.87450000000001</v>
          </cell>
          <cell r="W116">
            <v>1012.915</v>
          </cell>
          <cell r="X116">
            <v>0</v>
          </cell>
          <cell r="Z116">
            <v>37146</v>
          </cell>
        </row>
        <row r="117">
          <cell r="G117">
            <v>0.3</v>
          </cell>
          <cell r="H117">
            <v>36982</v>
          </cell>
          <cell r="I117">
            <v>37134</v>
          </cell>
          <cell r="J117">
            <v>0</v>
          </cell>
          <cell r="K117">
            <v>152</v>
          </cell>
          <cell r="L117">
            <v>152</v>
          </cell>
          <cell r="M117">
            <v>0.39999999999999997</v>
          </cell>
          <cell r="N117">
            <v>36979</v>
          </cell>
          <cell r="O117">
            <v>36979</v>
          </cell>
          <cell r="P117">
            <v>36979</v>
          </cell>
          <cell r="Q117">
            <v>197123</v>
          </cell>
          <cell r="R117">
            <v>622.79999999999995</v>
          </cell>
          <cell r="S117">
            <v>259.5</v>
          </cell>
          <cell r="T117">
            <v>17.100000000000001</v>
          </cell>
          <cell r="U117">
            <v>44.374500000000005</v>
          </cell>
          <cell r="V117">
            <v>303.87450000000001</v>
          </cell>
          <cell r="W117">
            <v>405.166</v>
          </cell>
          <cell r="X117">
            <v>0</v>
          </cell>
          <cell r="Z117">
            <v>37146</v>
          </cell>
        </row>
        <row r="118">
          <cell r="G118">
            <v>8</v>
          </cell>
          <cell r="H118">
            <v>36982</v>
          </cell>
          <cell r="I118">
            <v>37134</v>
          </cell>
          <cell r="J118">
            <v>0</v>
          </cell>
          <cell r="K118">
            <v>152</v>
          </cell>
          <cell r="L118">
            <v>152</v>
          </cell>
          <cell r="M118">
            <v>0.3</v>
          </cell>
          <cell r="N118">
            <v>36979</v>
          </cell>
          <cell r="O118">
            <v>36979</v>
          </cell>
          <cell r="P118">
            <v>36979</v>
          </cell>
          <cell r="Q118">
            <v>197124</v>
          </cell>
          <cell r="R118">
            <v>16608</v>
          </cell>
          <cell r="S118">
            <v>6920</v>
          </cell>
          <cell r="T118">
            <v>68.400000000000006</v>
          </cell>
          <cell r="U118">
            <v>1183.3199999999997</v>
          </cell>
          <cell r="V118">
            <v>8103.32</v>
          </cell>
          <cell r="W118">
            <v>303.87450000000001</v>
          </cell>
          <cell r="X118">
            <v>0</v>
          </cell>
          <cell r="Z118">
            <v>37146</v>
          </cell>
        </row>
        <row r="119">
          <cell r="G119">
            <v>0.3</v>
          </cell>
          <cell r="H119">
            <v>36982</v>
          </cell>
          <cell r="I119">
            <v>37134</v>
          </cell>
          <cell r="J119">
            <v>0</v>
          </cell>
          <cell r="K119">
            <v>152</v>
          </cell>
          <cell r="L119">
            <v>152</v>
          </cell>
          <cell r="M119">
            <v>0.3</v>
          </cell>
          <cell r="N119">
            <v>37041</v>
          </cell>
          <cell r="O119">
            <v>37041</v>
          </cell>
          <cell r="P119">
            <v>37041</v>
          </cell>
          <cell r="Q119">
            <v>196532</v>
          </cell>
          <cell r="R119">
            <v>622.79999999999995</v>
          </cell>
          <cell r="S119">
            <v>259.5</v>
          </cell>
          <cell r="T119">
            <v>17.100000000000001</v>
          </cell>
          <cell r="U119">
            <v>44.374500000000005</v>
          </cell>
          <cell r="V119">
            <v>303.87450000000001</v>
          </cell>
          <cell r="W119">
            <v>303.87450000000001</v>
          </cell>
          <cell r="X119">
            <v>0</v>
          </cell>
          <cell r="Z119">
            <v>37146</v>
          </cell>
        </row>
        <row r="120">
          <cell r="F120">
            <v>10</v>
          </cell>
          <cell r="G120">
            <v>0.5</v>
          </cell>
          <cell r="M120">
            <v>8</v>
          </cell>
          <cell r="R120">
            <v>1038</v>
          </cell>
          <cell r="S120">
            <v>432.5</v>
          </cell>
          <cell r="T120">
            <v>17.100000000000001</v>
          </cell>
          <cell r="U120">
            <v>73.95750000000001</v>
          </cell>
          <cell r="V120">
            <v>506.45749999999998</v>
          </cell>
          <cell r="W120">
            <v>8103.32</v>
          </cell>
          <cell r="X120">
            <v>0</v>
          </cell>
          <cell r="Z120">
            <v>37146</v>
          </cell>
        </row>
        <row r="121">
          <cell r="G121">
            <v>1</v>
          </cell>
          <cell r="R121">
            <v>2076</v>
          </cell>
          <cell r="S121">
            <v>865</v>
          </cell>
          <cell r="T121">
            <v>17.100000000000001</v>
          </cell>
          <cell r="U121">
            <v>147.91500000000002</v>
          </cell>
          <cell r="V121">
            <v>1012.915</v>
          </cell>
        </row>
        <row r="122">
          <cell r="G122">
            <v>0</v>
          </cell>
          <cell r="H122">
            <v>36982</v>
          </cell>
          <cell r="I122">
            <v>37134</v>
          </cell>
          <cell r="J122">
            <v>0</v>
          </cell>
          <cell r="K122">
            <v>152</v>
          </cell>
          <cell r="L122">
            <v>152</v>
          </cell>
          <cell r="M122">
            <v>0.5</v>
          </cell>
          <cell r="N122">
            <v>36976</v>
          </cell>
          <cell r="O122">
            <v>36976</v>
          </cell>
          <cell r="P122">
            <v>36976</v>
          </cell>
          <cell r="Q122">
            <v>197078</v>
          </cell>
          <cell r="R122">
            <v>0</v>
          </cell>
          <cell r="S122">
            <v>0</v>
          </cell>
          <cell r="T122">
            <v>17.100000000000001</v>
          </cell>
          <cell r="U122">
            <v>0</v>
          </cell>
          <cell r="V122">
            <v>0</v>
          </cell>
          <cell r="W122">
            <v>506.45749999999998</v>
          </cell>
          <cell r="X122">
            <v>0</v>
          </cell>
          <cell r="Z122">
            <v>37146</v>
          </cell>
        </row>
        <row r="123">
          <cell r="G123">
            <v>0.5</v>
          </cell>
          <cell r="H123">
            <v>36982</v>
          </cell>
          <cell r="I123">
            <v>37134</v>
          </cell>
          <cell r="J123">
            <v>0</v>
          </cell>
          <cell r="K123">
            <v>152</v>
          </cell>
          <cell r="L123">
            <v>152</v>
          </cell>
          <cell r="M123">
            <v>1</v>
          </cell>
          <cell r="N123">
            <v>36976</v>
          </cell>
          <cell r="O123">
            <v>36976</v>
          </cell>
          <cell r="P123">
            <v>36976</v>
          </cell>
          <cell r="Q123">
            <v>197077</v>
          </cell>
          <cell r="R123">
            <v>1038</v>
          </cell>
          <cell r="S123">
            <v>432.5</v>
          </cell>
          <cell r="T123">
            <v>17.100000000000001</v>
          </cell>
          <cell r="U123">
            <v>73.95750000000001</v>
          </cell>
          <cell r="V123">
            <v>506.45749999999998</v>
          </cell>
          <cell r="W123">
            <v>1012.915</v>
          </cell>
          <cell r="X123">
            <v>0</v>
          </cell>
          <cell r="Z123">
            <v>37146</v>
          </cell>
        </row>
        <row r="124">
          <cell r="G124">
            <v>2</v>
          </cell>
          <cell r="H124">
            <v>36982</v>
          </cell>
          <cell r="I124">
            <v>37134</v>
          </cell>
          <cell r="J124">
            <v>0</v>
          </cell>
          <cell r="K124">
            <v>152</v>
          </cell>
          <cell r="L124">
            <v>152</v>
          </cell>
          <cell r="M124">
            <v>0</v>
          </cell>
          <cell r="N124">
            <v>36976</v>
          </cell>
          <cell r="O124">
            <v>36976</v>
          </cell>
          <cell r="P124">
            <v>36976</v>
          </cell>
          <cell r="Q124">
            <v>197076</v>
          </cell>
          <cell r="R124">
            <v>4152</v>
          </cell>
          <cell r="S124">
            <v>1730</v>
          </cell>
          <cell r="T124">
            <v>68.400000000000006</v>
          </cell>
          <cell r="U124">
            <v>295.83000000000004</v>
          </cell>
          <cell r="V124">
            <v>2025.83</v>
          </cell>
          <cell r="W124">
            <v>1012.915</v>
          </cell>
          <cell r="X124">
            <v>-1012.915</v>
          </cell>
          <cell r="Y124" t="str">
            <v>T page paid centrally</v>
          </cell>
          <cell r="Z124">
            <v>37146</v>
          </cell>
        </row>
        <row r="125">
          <cell r="G125">
            <v>0.5</v>
          </cell>
          <cell r="H125">
            <v>36982</v>
          </cell>
          <cell r="I125">
            <v>37134</v>
          </cell>
          <cell r="J125">
            <v>0</v>
          </cell>
          <cell r="K125">
            <v>152</v>
          </cell>
          <cell r="L125">
            <v>152</v>
          </cell>
          <cell r="M125">
            <v>0.5</v>
          </cell>
          <cell r="N125">
            <v>36976</v>
          </cell>
          <cell r="O125">
            <v>36976</v>
          </cell>
          <cell r="P125">
            <v>36976</v>
          </cell>
          <cell r="Q125">
            <v>197075</v>
          </cell>
          <cell r="R125">
            <v>1038</v>
          </cell>
          <cell r="S125">
            <v>432.5</v>
          </cell>
          <cell r="T125">
            <v>17.100000000000001</v>
          </cell>
          <cell r="U125">
            <v>73.95750000000001</v>
          </cell>
          <cell r="V125">
            <v>506.45749999999998</v>
          </cell>
          <cell r="W125">
            <v>506.45749999999998</v>
          </cell>
          <cell r="X125">
            <v>0</v>
          </cell>
          <cell r="Z125">
            <v>37146</v>
          </cell>
        </row>
        <row r="126">
          <cell r="F126">
            <v>11</v>
          </cell>
          <cell r="G126">
            <v>0</v>
          </cell>
          <cell r="M126">
            <v>2</v>
          </cell>
          <cell r="R126">
            <v>0</v>
          </cell>
          <cell r="S126">
            <v>0</v>
          </cell>
          <cell r="T126">
            <v>17.100000000000001</v>
          </cell>
          <cell r="U126">
            <v>0</v>
          </cell>
          <cell r="V126">
            <v>0</v>
          </cell>
          <cell r="W126">
            <v>3038.7449999999999</v>
          </cell>
          <cell r="X126">
            <v>-1012.915</v>
          </cell>
          <cell r="Z126">
            <v>37146</v>
          </cell>
        </row>
        <row r="127">
          <cell r="R127">
            <v>0</v>
          </cell>
          <cell r="S127">
            <v>0</v>
          </cell>
          <cell r="T127">
            <v>17.100000000000001</v>
          </cell>
          <cell r="U127">
            <v>0</v>
          </cell>
          <cell r="V127">
            <v>0</v>
          </cell>
        </row>
        <row r="128">
          <cell r="G128">
            <v>0</v>
          </cell>
          <cell r="H128" t="str">
            <v>N/A</v>
          </cell>
          <cell r="I128" t="str">
            <v>N/A</v>
          </cell>
          <cell r="J128" t="e">
            <v>#N/A</v>
          </cell>
          <cell r="K128" t="e">
            <v>#N/A</v>
          </cell>
          <cell r="L128" t="e">
            <v>#N/A</v>
          </cell>
          <cell r="M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17.100000000000001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e">
            <v>#N/A</v>
          </cell>
          <cell r="K129" t="e">
            <v>#N/A</v>
          </cell>
          <cell r="L129" t="e">
            <v>#N/A</v>
          </cell>
          <cell r="M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17.100000000000001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G130">
            <v>0</v>
          </cell>
          <cell r="J130" t="e">
            <v>#N/A</v>
          </cell>
          <cell r="K130" t="e">
            <v>#N/A</v>
          </cell>
          <cell r="L130" t="e">
            <v>#N/A</v>
          </cell>
          <cell r="M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68.400000000000006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e">
            <v>#N/A</v>
          </cell>
          <cell r="K131" t="e">
            <v>#N/A</v>
          </cell>
          <cell r="L131" t="e">
            <v>#N/A</v>
          </cell>
          <cell r="M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17.100000000000001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F132">
            <v>12</v>
          </cell>
          <cell r="G132">
            <v>1</v>
          </cell>
          <cell r="M132">
            <v>0</v>
          </cell>
          <cell r="R132">
            <v>2076</v>
          </cell>
          <cell r="S132">
            <v>865</v>
          </cell>
          <cell r="T132">
            <v>17.100000000000001</v>
          </cell>
          <cell r="U132">
            <v>147.91500000000002</v>
          </cell>
          <cell r="V132">
            <v>1012.915</v>
          </cell>
          <cell r="W132">
            <v>0</v>
          </cell>
          <cell r="X132">
            <v>0</v>
          </cell>
        </row>
        <row r="133">
          <cell r="G133">
            <v>1</v>
          </cell>
          <cell r="R133">
            <v>2076</v>
          </cell>
          <cell r="S133">
            <v>865</v>
          </cell>
          <cell r="T133">
            <v>17.100000000000001</v>
          </cell>
          <cell r="U133">
            <v>147.91500000000002</v>
          </cell>
          <cell r="V133">
            <v>1012.915</v>
          </cell>
        </row>
        <row r="134">
          <cell r="G134">
            <v>1</v>
          </cell>
          <cell r="H134">
            <v>36982</v>
          </cell>
          <cell r="I134">
            <v>37134</v>
          </cell>
          <cell r="J134">
            <v>0</v>
          </cell>
          <cell r="K134">
            <v>152</v>
          </cell>
          <cell r="L134">
            <v>152</v>
          </cell>
          <cell r="M134">
            <v>1</v>
          </cell>
          <cell r="N134">
            <v>36951</v>
          </cell>
          <cell r="O134">
            <v>36956</v>
          </cell>
          <cell r="P134">
            <v>36956</v>
          </cell>
          <cell r="Q134">
            <v>196782</v>
          </cell>
          <cell r="R134">
            <v>2076</v>
          </cell>
          <cell r="S134">
            <v>865</v>
          </cell>
          <cell r="T134">
            <v>17.100000000000001</v>
          </cell>
          <cell r="U134">
            <v>147.91500000000002</v>
          </cell>
          <cell r="V134">
            <v>1012.915</v>
          </cell>
          <cell r="W134">
            <v>1012.915</v>
          </cell>
          <cell r="X134">
            <v>0</v>
          </cell>
          <cell r="Z134">
            <v>37147</v>
          </cell>
        </row>
        <row r="135">
          <cell r="G135">
            <v>1</v>
          </cell>
          <cell r="H135">
            <v>36982</v>
          </cell>
          <cell r="I135">
            <v>37134</v>
          </cell>
          <cell r="J135">
            <v>0</v>
          </cell>
          <cell r="K135">
            <v>152</v>
          </cell>
          <cell r="L135">
            <v>152</v>
          </cell>
          <cell r="M135">
            <v>1</v>
          </cell>
          <cell r="N135">
            <v>36951</v>
          </cell>
          <cell r="O135">
            <v>36956</v>
          </cell>
          <cell r="P135">
            <v>36956</v>
          </cell>
          <cell r="Q135">
            <v>196781</v>
          </cell>
          <cell r="R135">
            <v>2076</v>
          </cell>
          <cell r="S135">
            <v>865</v>
          </cell>
          <cell r="T135">
            <v>17.100000000000001</v>
          </cell>
          <cell r="U135">
            <v>147.91500000000002</v>
          </cell>
          <cell r="V135">
            <v>1012.915</v>
          </cell>
          <cell r="W135">
            <v>1012.915</v>
          </cell>
          <cell r="X135">
            <v>0</v>
          </cell>
          <cell r="Z135">
            <v>37147</v>
          </cell>
        </row>
        <row r="136">
          <cell r="G136">
            <v>1</v>
          </cell>
          <cell r="H136">
            <v>36982</v>
          </cell>
          <cell r="I136">
            <v>37134</v>
          </cell>
          <cell r="J136">
            <v>0</v>
          </cell>
          <cell r="K136">
            <v>152</v>
          </cell>
          <cell r="L136">
            <v>152</v>
          </cell>
          <cell r="M136">
            <v>1</v>
          </cell>
          <cell r="N136">
            <v>36951</v>
          </cell>
          <cell r="O136">
            <v>36956</v>
          </cell>
          <cell r="P136">
            <v>36956</v>
          </cell>
          <cell r="Q136">
            <v>196780</v>
          </cell>
          <cell r="R136">
            <v>2076</v>
          </cell>
          <cell r="S136">
            <v>865</v>
          </cell>
          <cell r="T136">
            <v>17.100000000000001</v>
          </cell>
          <cell r="U136">
            <v>147.91500000000002</v>
          </cell>
          <cell r="V136">
            <v>1012.915</v>
          </cell>
          <cell r="W136">
            <v>1012.915</v>
          </cell>
          <cell r="X136">
            <v>0</v>
          </cell>
          <cell r="Z136">
            <v>37147</v>
          </cell>
        </row>
        <row r="137">
          <cell r="G137">
            <v>1</v>
          </cell>
          <cell r="H137">
            <v>36982</v>
          </cell>
          <cell r="I137">
            <v>37134</v>
          </cell>
          <cell r="J137">
            <v>0</v>
          </cell>
          <cell r="K137">
            <v>152</v>
          </cell>
          <cell r="L137">
            <v>152</v>
          </cell>
          <cell r="M137">
            <v>1</v>
          </cell>
          <cell r="N137">
            <v>36951</v>
          </cell>
          <cell r="O137">
            <v>36956</v>
          </cell>
          <cell r="P137">
            <v>36956</v>
          </cell>
          <cell r="Q137">
            <v>196779</v>
          </cell>
          <cell r="R137">
            <v>2076</v>
          </cell>
          <cell r="S137">
            <v>865</v>
          </cell>
          <cell r="T137">
            <v>17.100000000000001</v>
          </cell>
          <cell r="U137">
            <v>147.91500000000002</v>
          </cell>
          <cell r="V137">
            <v>1012.915</v>
          </cell>
          <cell r="W137">
            <v>1012.915</v>
          </cell>
          <cell r="X137">
            <v>0</v>
          </cell>
          <cell r="Z137">
            <v>37147</v>
          </cell>
        </row>
        <row r="138">
          <cell r="G138">
            <v>0</v>
          </cell>
          <cell r="H138">
            <v>36982</v>
          </cell>
          <cell r="I138">
            <v>37134</v>
          </cell>
          <cell r="J138">
            <v>0</v>
          </cell>
          <cell r="K138">
            <v>152</v>
          </cell>
          <cell r="L138">
            <v>152</v>
          </cell>
          <cell r="M138">
            <v>1</v>
          </cell>
          <cell r="N138">
            <v>36951</v>
          </cell>
          <cell r="O138">
            <v>36956</v>
          </cell>
          <cell r="P138">
            <v>36956</v>
          </cell>
          <cell r="Q138">
            <v>196778</v>
          </cell>
          <cell r="R138">
            <v>0</v>
          </cell>
          <cell r="S138">
            <v>0</v>
          </cell>
          <cell r="T138">
            <v>17.100000000000001</v>
          </cell>
          <cell r="U138">
            <v>0</v>
          </cell>
          <cell r="V138">
            <v>0</v>
          </cell>
          <cell r="W138">
            <v>1012.915</v>
          </cell>
          <cell r="X138">
            <v>0</v>
          </cell>
          <cell r="Z138">
            <v>37147</v>
          </cell>
        </row>
        <row r="139">
          <cell r="G139">
            <v>1</v>
          </cell>
          <cell r="H139">
            <v>36982</v>
          </cell>
          <cell r="I139">
            <v>37134</v>
          </cell>
          <cell r="J139">
            <v>0</v>
          </cell>
          <cell r="K139">
            <v>152</v>
          </cell>
          <cell r="L139">
            <v>152</v>
          </cell>
          <cell r="M139">
            <v>1</v>
          </cell>
          <cell r="N139">
            <v>36951</v>
          </cell>
          <cell r="O139">
            <v>36956</v>
          </cell>
          <cell r="P139">
            <v>36956</v>
          </cell>
          <cell r="Q139">
            <v>196777</v>
          </cell>
          <cell r="R139">
            <v>2076</v>
          </cell>
          <cell r="S139">
            <v>865</v>
          </cell>
          <cell r="T139">
            <v>17.100000000000001</v>
          </cell>
          <cell r="U139">
            <v>147.91500000000002</v>
          </cell>
          <cell r="V139">
            <v>1012.915</v>
          </cell>
          <cell r="W139">
            <v>1012.915</v>
          </cell>
          <cell r="X139">
            <v>0</v>
          </cell>
          <cell r="Z139">
            <v>37147</v>
          </cell>
        </row>
        <row r="140">
          <cell r="G140">
            <v>1</v>
          </cell>
          <cell r="H140" t="str">
            <v>N/A</v>
          </cell>
          <cell r="I140" t="str">
            <v>N/A</v>
          </cell>
          <cell r="J140" t="e">
            <v>#N/A</v>
          </cell>
          <cell r="K140" t="e">
            <v>#N/A</v>
          </cell>
          <cell r="L140" t="e">
            <v>#N/A</v>
          </cell>
          <cell r="M140">
            <v>0</v>
          </cell>
          <cell r="N140">
            <v>36951</v>
          </cell>
          <cell r="O140">
            <v>36956</v>
          </cell>
          <cell r="P140">
            <v>36956</v>
          </cell>
          <cell r="Q140">
            <v>196776</v>
          </cell>
          <cell r="R140">
            <v>2076</v>
          </cell>
          <cell r="S140">
            <v>865</v>
          </cell>
          <cell r="T140">
            <v>17.100000000000001</v>
          </cell>
          <cell r="U140">
            <v>147.91500000000002</v>
          </cell>
          <cell r="V140">
            <v>1012.915</v>
          </cell>
          <cell r="W140">
            <v>0</v>
          </cell>
          <cell r="X140">
            <v>0</v>
          </cell>
          <cell r="Z140">
            <v>37147</v>
          </cell>
        </row>
        <row r="141">
          <cell r="G141">
            <v>0</v>
          </cell>
          <cell r="H141">
            <v>36982</v>
          </cell>
          <cell r="I141">
            <v>37134</v>
          </cell>
          <cell r="J141">
            <v>0</v>
          </cell>
          <cell r="K141">
            <v>152</v>
          </cell>
          <cell r="L141">
            <v>152</v>
          </cell>
          <cell r="M141">
            <v>1</v>
          </cell>
          <cell r="N141">
            <v>36951</v>
          </cell>
          <cell r="O141">
            <v>36956</v>
          </cell>
          <cell r="P141">
            <v>36956</v>
          </cell>
          <cell r="Q141">
            <v>196775</v>
          </cell>
          <cell r="R141">
            <v>0</v>
          </cell>
          <cell r="S141">
            <v>0</v>
          </cell>
          <cell r="T141">
            <v>17.100000000000001</v>
          </cell>
          <cell r="U141">
            <v>0</v>
          </cell>
          <cell r="V141">
            <v>0</v>
          </cell>
          <cell r="W141">
            <v>1012.915</v>
          </cell>
          <cell r="X141">
            <v>0</v>
          </cell>
          <cell r="Z141">
            <v>37147</v>
          </cell>
        </row>
        <row r="142">
          <cell r="G142">
            <v>1</v>
          </cell>
          <cell r="H142">
            <v>36982</v>
          </cell>
          <cell r="I142">
            <v>37134</v>
          </cell>
          <cell r="J142">
            <v>0</v>
          </cell>
          <cell r="K142">
            <v>152</v>
          </cell>
          <cell r="L142">
            <v>152</v>
          </cell>
          <cell r="M142">
            <v>1</v>
          </cell>
          <cell r="N142">
            <v>36951</v>
          </cell>
          <cell r="O142">
            <v>36956</v>
          </cell>
          <cell r="P142">
            <v>36956</v>
          </cell>
          <cell r="Q142">
            <v>196774</v>
          </cell>
          <cell r="R142">
            <v>2076</v>
          </cell>
          <cell r="S142">
            <v>865</v>
          </cell>
          <cell r="T142">
            <v>17.100000000000001</v>
          </cell>
          <cell r="U142">
            <v>147.91500000000002</v>
          </cell>
          <cell r="V142">
            <v>1012.915</v>
          </cell>
          <cell r="W142">
            <v>1012.915</v>
          </cell>
          <cell r="X142">
            <v>0</v>
          </cell>
          <cell r="Z142">
            <v>37147</v>
          </cell>
        </row>
        <row r="143">
          <cell r="G143">
            <v>1</v>
          </cell>
          <cell r="H143" t="str">
            <v>N/A</v>
          </cell>
          <cell r="I143" t="str">
            <v>N/A</v>
          </cell>
          <cell r="J143" t="e">
            <v>#N/A</v>
          </cell>
          <cell r="K143" t="e">
            <v>#N/A</v>
          </cell>
          <cell r="L143" t="e">
            <v>#N/A</v>
          </cell>
          <cell r="M143">
            <v>0</v>
          </cell>
          <cell r="N143">
            <v>36951</v>
          </cell>
          <cell r="O143">
            <v>36956</v>
          </cell>
          <cell r="P143">
            <v>36956</v>
          </cell>
          <cell r="Q143">
            <v>196773</v>
          </cell>
          <cell r="R143">
            <v>2076</v>
          </cell>
          <cell r="S143">
            <v>865</v>
          </cell>
          <cell r="T143">
            <v>17.100000000000001</v>
          </cell>
          <cell r="U143">
            <v>147.91500000000002</v>
          </cell>
          <cell r="V143">
            <v>1012.915</v>
          </cell>
          <cell r="W143">
            <v>0</v>
          </cell>
          <cell r="X143">
            <v>0</v>
          </cell>
          <cell r="Z143">
            <v>37147</v>
          </cell>
        </row>
        <row r="144">
          <cell r="G144">
            <v>1</v>
          </cell>
          <cell r="H144">
            <v>36982</v>
          </cell>
          <cell r="I144">
            <v>37134</v>
          </cell>
          <cell r="J144">
            <v>0</v>
          </cell>
          <cell r="K144">
            <v>152</v>
          </cell>
          <cell r="L144">
            <v>152</v>
          </cell>
          <cell r="M144">
            <v>1</v>
          </cell>
          <cell r="N144">
            <v>36951</v>
          </cell>
          <cell r="O144">
            <v>36956</v>
          </cell>
          <cell r="P144">
            <v>36956</v>
          </cell>
          <cell r="Q144">
            <v>196772</v>
          </cell>
          <cell r="R144">
            <v>2076</v>
          </cell>
          <cell r="S144">
            <v>865</v>
          </cell>
          <cell r="T144">
            <v>17.100000000000001</v>
          </cell>
          <cell r="U144">
            <v>147.91500000000002</v>
          </cell>
          <cell r="V144">
            <v>1012.915</v>
          </cell>
          <cell r="W144">
            <v>1012.915</v>
          </cell>
          <cell r="X144">
            <v>0</v>
          </cell>
          <cell r="Z144">
            <v>37147</v>
          </cell>
        </row>
        <row r="145">
          <cell r="G145">
            <v>1</v>
          </cell>
          <cell r="H145">
            <v>36982</v>
          </cell>
          <cell r="I145">
            <v>37134</v>
          </cell>
          <cell r="J145">
            <v>0</v>
          </cell>
          <cell r="K145">
            <v>152</v>
          </cell>
          <cell r="L145">
            <v>152</v>
          </cell>
          <cell r="M145">
            <v>1</v>
          </cell>
          <cell r="N145">
            <v>36951</v>
          </cell>
          <cell r="O145">
            <v>36956</v>
          </cell>
          <cell r="P145">
            <v>36956</v>
          </cell>
          <cell r="Q145">
            <v>196771</v>
          </cell>
          <cell r="R145">
            <v>2076</v>
          </cell>
          <cell r="S145">
            <v>865</v>
          </cell>
          <cell r="T145">
            <v>17.100000000000001</v>
          </cell>
          <cell r="U145">
            <v>147.91500000000002</v>
          </cell>
          <cell r="V145">
            <v>1012.915</v>
          </cell>
          <cell r="W145">
            <v>1012.915</v>
          </cell>
          <cell r="X145">
            <v>0</v>
          </cell>
          <cell r="Z145">
            <v>37147</v>
          </cell>
        </row>
        <row r="146">
          <cell r="G146">
            <v>1</v>
          </cell>
          <cell r="H146">
            <v>36982</v>
          </cell>
          <cell r="I146">
            <v>37134</v>
          </cell>
          <cell r="J146">
            <v>0</v>
          </cell>
          <cell r="K146">
            <v>152</v>
          </cell>
          <cell r="L146">
            <v>152</v>
          </cell>
          <cell r="M146">
            <v>1</v>
          </cell>
          <cell r="N146">
            <v>36951</v>
          </cell>
          <cell r="O146">
            <v>36956</v>
          </cell>
          <cell r="P146">
            <v>36956</v>
          </cell>
          <cell r="Q146">
            <v>196770</v>
          </cell>
          <cell r="R146">
            <v>2076</v>
          </cell>
          <cell r="S146">
            <v>865</v>
          </cell>
          <cell r="T146">
            <v>17.100000000000001</v>
          </cell>
          <cell r="U146">
            <v>147.91500000000002</v>
          </cell>
          <cell r="V146">
            <v>1012.915</v>
          </cell>
          <cell r="W146">
            <v>1012.915</v>
          </cell>
          <cell r="X146">
            <v>0</v>
          </cell>
          <cell r="Z146">
            <v>37147</v>
          </cell>
        </row>
        <row r="147">
          <cell r="G147">
            <v>1</v>
          </cell>
          <cell r="H147">
            <v>36982</v>
          </cell>
          <cell r="I147">
            <v>37134</v>
          </cell>
          <cell r="J147">
            <v>0</v>
          </cell>
          <cell r="K147">
            <v>152</v>
          </cell>
          <cell r="L147">
            <v>152</v>
          </cell>
          <cell r="M147">
            <v>1</v>
          </cell>
          <cell r="N147">
            <v>36951</v>
          </cell>
          <cell r="O147">
            <v>36956</v>
          </cell>
          <cell r="P147">
            <v>36956</v>
          </cell>
          <cell r="Q147">
            <v>196769</v>
          </cell>
          <cell r="R147">
            <v>2076</v>
          </cell>
          <cell r="S147">
            <v>865</v>
          </cell>
          <cell r="T147">
            <v>17.100000000000001</v>
          </cell>
          <cell r="U147">
            <v>147.91500000000002</v>
          </cell>
          <cell r="V147">
            <v>1012.915</v>
          </cell>
          <cell r="W147">
            <v>1012.915</v>
          </cell>
          <cell r="X147">
            <v>0</v>
          </cell>
          <cell r="Z147">
            <v>37147</v>
          </cell>
        </row>
        <row r="148">
          <cell r="G148">
            <v>1</v>
          </cell>
          <cell r="H148">
            <v>36982</v>
          </cell>
          <cell r="I148">
            <v>37134</v>
          </cell>
          <cell r="J148">
            <v>0</v>
          </cell>
          <cell r="K148">
            <v>152</v>
          </cell>
          <cell r="L148">
            <v>152</v>
          </cell>
          <cell r="M148">
            <v>1</v>
          </cell>
          <cell r="N148">
            <v>36951</v>
          </cell>
          <cell r="O148">
            <v>36956</v>
          </cell>
          <cell r="P148">
            <v>36956</v>
          </cell>
          <cell r="Q148">
            <v>196792</v>
          </cell>
          <cell r="R148">
            <v>2076</v>
          </cell>
          <cell r="S148">
            <v>865</v>
          </cell>
          <cell r="T148">
            <v>17.100000000000001</v>
          </cell>
          <cell r="U148">
            <v>147.91500000000002</v>
          </cell>
          <cell r="V148">
            <v>1012.915</v>
          </cell>
          <cell r="W148">
            <v>1012.915</v>
          </cell>
          <cell r="X148">
            <v>0</v>
          </cell>
          <cell r="Z148">
            <v>37147</v>
          </cell>
        </row>
        <row r="149">
          <cell r="G149">
            <v>1</v>
          </cell>
          <cell r="H149">
            <v>36982</v>
          </cell>
          <cell r="I149">
            <v>37134</v>
          </cell>
          <cell r="J149">
            <v>0</v>
          </cell>
          <cell r="K149">
            <v>152</v>
          </cell>
          <cell r="L149">
            <v>152</v>
          </cell>
          <cell r="M149">
            <v>1</v>
          </cell>
          <cell r="N149">
            <v>36951</v>
          </cell>
          <cell r="O149">
            <v>36956</v>
          </cell>
          <cell r="P149">
            <v>36956</v>
          </cell>
          <cell r="Q149">
            <v>196791</v>
          </cell>
          <cell r="R149">
            <v>2076</v>
          </cell>
          <cell r="S149">
            <v>865</v>
          </cell>
          <cell r="T149">
            <v>17.100000000000001</v>
          </cell>
          <cell r="U149">
            <v>147.91500000000002</v>
          </cell>
          <cell r="V149">
            <v>1012.915</v>
          </cell>
          <cell r="W149">
            <v>1012.915</v>
          </cell>
          <cell r="X149">
            <v>0</v>
          </cell>
          <cell r="Z149">
            <v>37147</v>
          </cell>
        </row>
        <row r="150">
          <cell r="G150">
            <v>1</v>
          </cell>
          <cell r="H150">
            <v>36982</v>
          </cell>
          <cell r="I150">
            <v>37134</v>
          </cell>
          <cell r="J150">
            <v>0</v>
          </cell>
          <cell r="K150">
            <v>152</v>
          </cell>
          <cell r="L150">
            <v>152</v>
          </cell>
          <cell r="M150">
            <v>1</v>
          </cell>
          <cell r="N150">
            <v>36951</v>
          </cell>
          <cell r="O150">
            <v>36956</v>
          </cell>
          <cell r="P150">
            <v>36956</v>
          </cell>
          <cell r="Q150">
            <v>196790</v>
          </cell>
          <cell r="R150">
            <v>2076</v>
          </cell>
          <cell r="S150">
            <v>865</v>
          </cell>
          <cell r="T150">
            <v>17.100000000000001</v>
          </cell>
          <cell r="U150">
            <v>147.91500000000002</v>
          </cell>
          <cell r="V150">
            <v>1012.915</v>
          </cell>
          <cell r="W150">
            <v>1012.915</v>
          </cell>
          <cell r="X150">
            <v>0</v>
          </cell>
          <cell r="Z150">
            <v>37147</v>
          </cell>
        </row>
        <row r="151">
          <cell r="G151">
            <v>1</v>
          </cell>
          <cell r="H151">
            <v>36982</v>
          </cell>
          <cell r="I151">
            <v>37134</v>
          </cell>
          <cell r="J151">
            <v>0</v>
          </cell>
          <cell r="K151">
            <v>152</v>
          </cell>
          <cell r="L151">
            <v>152</v>
          </cell>
          <cell r="M151">
            <v>1</v>
          </cell>
          <cell r="N151">
            <v>36951</v>
          </cell>
          <cell r="O151">
            <v>36956</v>
          </cell>
          <cell r="P151">
            <v>36956</v>
          </cell>
          <cell r="Q151">
            <v>196789</v>
          </cell>
          <cell r="R151">
            <v>2076</v>
          </cell>
          <cell r="S151">
            <v>865</v>
          </cell>
          <cell r="T151">
            <v>17.100000000000001</v>
          </cell>
          <cell r="U151">
            <v>147.91500000000002</v>
          </cell>
          <cell r="V151">
            <v>1012.915</v>
          </cell>
          <cell r="W151">
            <v>1012.915</v>
          </cell>
          <cell r="X151">
            <v>0</v>
          </cell>
          <cell r="Z151">
            <v>37147</v>
          </cell>
        </row>
        <row r="152">
          <cell r="G152">
            <v>1</v>
          </cell>
          <cell r="H152">
            <v>36982</v>
          </cell>
          <cell r="I152">
            <v>37134</v>
          </cell>
          <cell r="J152">
            <v>0</v>
          </cell>
          <cell r="K152">
            <v>152</v>
          </cell>
          <cell r="L152">
            <v>152</v>
          </cell>
          <cell r="M152">
            <v>1</v>
          </cell>
          <cell r="N152">
            <v>36951</v>
          </cell>
          <cell r="O152">
            <v>36956</v>
          </cell>
          <cell r="P152">
            <v>36956</v>
          </cell>
          <cell r="Q152">
            <v>196788</v>
          </cell>
          <cell r="R152">
            <v>2076</v>
          </cell>
          <cell r="S152">
            <v>865</v>
          </cell>
          <cell r="T152">
            <v>17.100000000000001</v>
          </cell>
          <cell r="U152">
            <v>147.91500000000002</v>
          </cell>
          <cell r="V152">
            <v>1012.915</v>
          </cell>
          <cell r="W152">
            <v>1012.915</v>
          </cell>
          <cell r="X152">
            <v>0</v>
          </cell>
          <cell r="Z152">
            <v>37147</v>
          </cell>
        </row>
        <row r="153">
          <cell r="G153">
            <v>1</v>
          </cell>
          <cell r="H153">
            <v>36982</v>
          </cell>
          <cell r="I153">
            <v>37134</v>
          </cell>
          <cell r="J153">
            <v>0</v>
          </cell>
          <cell r="K153">
            <v>152</v>
          </cell>
          <cell r="L153">
            <v>152</v>
          </cell>
          <cell r="M153">
            <v>1</v>
          </cell>
          <cell r="N153">
            <v>36951</v>
          </cell>
          <cell r="O153">
            <v>36956</v>
          </cell>
          <cell r="P153">
            <v>36956</v>
          </cell>
          <cell r="Q153">
            <v>196787</v>
          </cell>
          <cell r="R153">
            <v>2076</v>
          </cell>
          <cell r="S153">
            <v>865</v>
          </cell>
          <cell r="T153">
            <v>17.100000000000001</v>
          </cell>
          <cell r="U153">
            <v>147.91500000000002</v>
          </cell>
          <cell r="V153">
            <v>1012.915</v>
          </cell>
          <cell r="W153">
            <v>1012.915</v>
          </cell>
          <cell r="X153">
            <v>0</v>
          </cell>
          <cell r="Z153">
            <v>37147</v>
          </cell>
        </row>
        <row r="154">
          <cell r="G154">
            <v>1</v>
          </cell>
          <cell r="H154">
            <v>36982</v>
          </cell>
          <cell r="I154">
            <v>37134</v>
          </cell>
          <cell r="J154">
            <v>0</v>
          </cell>
          <cell r="K154">
            <v>152</v>
          </cell>
          <cell r="L154">
            <v>152</v>
          </cell>
          <cell r="M154">
            <v>1</v>
          </cell>
          <cell r="N154">
            <v>36951</v>
          </cell>
          <cell r="O154">
            <v>36956</v>
          </cell>
          <cell r="P154">
            <v>36956</v>
          </cell>
          <cell r="Q154">
            <v>196813</v>
          </cell>
          <cell r="R154">
            <v>2076</v>
          </cell>
          <cell r="S154">
            <v>865</v>
          </cell>
          <cell r="T154">
            <v>17.100000000000001</v>
          </cell>
          <cell r="U154">
            <v>147.91500000000002</v>
          </cell>
          <cell r="V154">
            <v>1012.915</v>
          </cell>
          <cell r="W154">
            <v>1012.915</v>
          </cell>
          <cell r="X154">
            <v>0</v>
          </cell>
          <cell r="Z154">
            <v>37147</v>
          </cell>
        </row>
        <row r="155">
          <cell r="G155">
            <v>1</v>
          </cell>
          <cell r="H155">
            <v>36982</v>
          </cell>
          <cell r="I155">
            <v>37134</v>
          </cell>
          <cell r="J155">
            <v>0</v>
          </cell>
          <cell r="K155">
            <v>152</v>
          </cell>
          <cell r="L155">
            <v>152</v>
          </cell>
          <cell r="M155">
            <v>1</v>
          </cell>
          <cell r="N155">
            <v>36951</v>
          </cell>
          <cell r="O155">
            <v>36956</v>
          </cell>
          <cell r="P155">
            <v>36956</v>
          </cell>
          <cell r="Q155">
            <v>196812</v>
          </cell>
          <cell r="R155">
            <v>2076</v>
          </cell>
          <cell r="S155">
            <v>865</v>
          </cell>
          <cell r="T155">
            <v>17.100000000000001</v>
          </cell>
          <cell r="U155">
            <v>147.91500000000002</v>
          </cell>
          <cell r="V155">
            <v>1012.915</v>
          </cell>
          <cell r="W155">
            <v>1012.915</v>
          </cell>
          <cell r="X155">
            <v>0</v>
          </cell>
          <cell r="Z155">
            <v>37147</v>
          </cell>
        </row>
        <row r="156">
          <cell r="G156">
            <v>1</v>
          </cell>
          <cell r="H156">
            <v>36982</v>
          </cell>
          <cell r="I156">
            <v>37134</v>
          </cell>
          <cell r="J156">
            <v>0</v>
          </cell>
          <cell r="K156">
            <v>152</v>
          </cell>
          <cell r="L156">
            <v>152</v>
          </cell>
          <cell r="M156">
            <v>1</v>
          </cell>
          <cell r="N156">
            <v>36951</v>
          </cell>
          <cell r="O156">
            <v>36956</v>
          </cell>
          <cell r="P156">
            <v>36956</v>
          </cell>
          <cell r="Q156">
            <v>196811</v>
          </cell>
          <cell r="R156">
            <v>2076</v>
          </cell>
          <cell r="S156">
            <v>865</v>
          </cell>
          <cell r="T156">
            <v>17.100000000000001</v>
          </cell>
          <cell r="U156">
            <v>147.91500000000002</v>
          </cell>
          <cell r="V156">
            <v>1012.915</v>
          </cell>
          <cell r="W156">
            <v>1012.915</v>
          </cell>
          <cell r="X156">
            <v>0</v>
          </cell>
          <cell r="Z156">
            <v>37147</v>
          </cell>
        </row>
        <row r="157">
          <cell r="G157">
            <v>1</v>
          </cell>
          <cell r="H157">
            <v>36982</v>
          </cell>
          <cell r="I157">
            <v>37134</v>
          </cell>
          <cell r="J157">
            <v>0</v>
          </cell>
          <cell r="K157">
            <v>152</v>
          </cell>
          <cell r="L157">
            <v>152</v>
          </cell>
          <cell r="M157">
            <v>1</v>
          </cell>
          <cell r="N157">
            <v>36951</v>
          </cell>
          <cell r="O157">
            <v>36956</v>
          </cell>
          <cell r="P157">
            <v>36956</v>
          </cell>
          <cell r="Q157">
            <v>196810</v>
          </cell>
          <cell r="R157">
            <v>2076</v>
          </cell>
          <cell r="S157">
            <v>865</v>
          </cell>
          <cell r="T157">
            <v>17.100000000000001</v>
          </cell>
          <cell r="U157">
            <v>147.91500000000002</v>
          </cell>
          <cell r="V157">
            <v>1012.915</v>
          </cell>
          <cell r="W157">
            <v>1012.915</v>
          </cell>
          <cell r="X157">
            <v>0</v>
          </cell>
          <cell r="Z157">
            <v>37147</v>
          </cell>
        </row>
        <row r="158">
          <cell r="G158">
            <v>1</v>
          </cell>
          <cell r="H158">
            <v>36982</v>
          </cell>
          <cell r="I158">
            <v>37134</v>
          </cell>
          <cell r="J158">
            <v>0</v>
          </cell>
          <cell r="K158">
            <v>152</v>
          </cell>
          <cell r="L158">
            <v>152</v>
          </cell>
          <cell r="M158">
            <v>1</v>
          </cell>
          <cell r="N158">
            <v>36951</v>
          </cell>
          <cell r="O158">
            <v>36956</v>
          </cell>
          <cell r="P158">
            <v>36956</v>
          </cell>
          <cell r="Q158">
            <v>196809</v>
          </cell>
          <cell r="R158">
            <v>2076</v>
          </cell>
          <cell r="S158">
            <v>865</v>
          </cell>
          <cell r="T158">
            <v>17.100000000000001</v>
          </cell>
          <cell r="U158">
            <v>147.91500000000002</v>
          </cell>
          <cell r="V158">
            <v>1012.915</v>
          </cell>
          <cell r="W158">
            <v>1012.915</v>
          </cell>
          <cell r="X158">
            <v>0</v>
          </cell>
          <cell r="Z158">
            <v>37147</v>
          </cell>
        </row>
        <row r="159">
          <cell r="G159">
            <v>0</v>
          </cell>
          <cell r="H159">
            <v>36982</v>
          </cell>
          <cell r="I159">
            <v>37134</v>
          </cell>
          <cell r="J159">
            <v>0</v>
          </cell>
          <cell r="K159">
            <v>152</v>
          </cell>
          <cell r="L159">
            <v>152</v>
          </cell>
          <cell r="M159">
            <v>1</v>
          </cell>
          <cell r="N159">
            <v>36951</v>
          </cell>
          <cell r="O159">
            <v>36956</v>
          </cell>
          <cell r="P159">
            <v>36956</v>
          </cell>
          <cell r="Q159">
            <v>196808</v>
          </cell>
          <cell r="R159">
            <v>0</v>
          </cell>
          <cell r="S159">
            <v>0</v>
          </cell>
          <cell r="T159">
            <v>17.100000000000001</v>
          </cell>
          <cell r="U159">
            <v>0</v>
          </cell>
          <cell r="V159">
            <v>0</v>
          </cell>
          <cell r="W159">
            <v>1012.915</v>
          </cell>
          <cell r="X159">
            <v>0</v>
          </cell>
          <cell r="Z159">
            <v>37147</v>
          </cell>
        </row>
        <row r="160">
          <cell r="G160">
            <v>1</v>
          </cell>
          <cell r="H160">
            <v>36982</v>
          </cell>
          <cell r="I160">
            <v>37134</v>
          </cell>
          <cell r="J160">
            <v>0</v>
          </cell>
          <cell r="K160">
            <v>152</v>
          </cell>
          <cell r="L160">
            <v>152</v>
          </cell>
          <cell r="M160">
            <v>1</v>
          </cell>
          <cell r="N160">
            <v>36951</v>
          </cell>
          <cell r="O160">
            <v>36956</v>
          </cell>
          <cell r="P160">
            <v>36956</v>
          </cell>
          <cell r="Q160">
            <v>196807</v>
          </cell>
          <cell r="R160">
            <v>2076</v>
          </cell>
          <cell r="S160">
            <v>865</v>
          </cell>
          <cell r="T160">
            <v>17.100000000000001</v>
          </cell>
          <cell r="U160">
            <v>147.91500000000002</v>
          </cell>
          <cell r="V160">
            <v>1012.915</v>
          </cell>
          <cell r="W160">
            <v>1012.915</v>
          </cell>
          <cell r="X160">
            <v>0</v>
          </cell>
          <cell r="Z160">
            <v>37147</v>
          </cell>
        </row>
        <row r="161">
          <cell r="G161">
            <v>1</v>
          </cell>
          <cell r="H161" t="str">
            <v>N/A</v>
          </cell>
          <cell r="I161" t="str">
            <v>N/A</v>
          </cell>
          <cell r="J161" t="e">
            <v>#N/A</v>
          </cell>
          <cell r="K161" t="e">
            <v>#N/A</v>
          </cell>
          <cell r="L161" t="e">
            <v>#N/A</v>
          </cell>
          <cell r="M161">
            <v>0</v>
          </cell>
          <cell r="N161">
            <v>36951</v>
          </cell>
          <cell r="O161">
            <v>36956</v>
          </cell>
          <cell r="P161">
            <v>36956</v>
          </cell>
          <cell r="Q161">
            <v>196806</v>
          </cell>
          <cell r="R161">
            <v>2076</v>
          </cell>
          <cell r="S161">
            <v>865</v>
          </cell>
          <cell r="T161">
            <v>17.100000000000001</v>
          </cell>
          <cell r="U161">
            <v>147.91500000000002</v>
          </cell>
          <cell r="V161">
            <v>1012.915</v>
          </cell>
          <cell r="W161">
            <v>0</v>
          </cell>
          <cell r="X161">
            <v>0</v>
          </cell>
          <cell r="Z161">
            <v>37147</v>
          </cell>
        </row>
        <row r="162">
          <cell r="G162">
            <v>1</v>
          </cell>
          <cell r="H162">
            <v>36982</v>
          </cell>
          <cell r="I162">
            <v>37134</v>
          </cell>
          <cell r="J162">
            <v>0</v>
          </cell>
          <cell r="K162">
            <v>152</v>
          </cell>
          <cell r="L162">
            <v>152</v>
          </cell>
          <cell r="M162">
            <v>1</v>
          </cell>
          <cell r="N162">
            <v>36951</v>
          </cell>
          <cell r="O162">
            <v>36956</v>
          </cell>
          <cell r="P162">
            <v>36956</v>
          </cell>
          <cell r="Q162">
            <v>196805</v>
          </cell>
          <cell r="R162">
            <v>2076</v>
          </cell>
          <cell r="S162">
            <v>865</v>
          </cell>
          <cell r="T162">
            <v>17.100000000000001</v>
          </cell>
          <cell r="U162">
            <v>147.91500000000002</v>
          </cell>
          <cell r="V162">
            <v>1012.915</v>
          </cell>
          <cell r="W162">
            <v>1012.915</v>
          </cell>
          <cell r="X162">
            <v>0</v>
          </cell>
          <cell r="Z162">
            <v>37147</v>
          </cell>
        </row>
        <row r="163">
          <cell r="G163">
            <v>1</v>
          </cell>
          <cell r="H163">
            <v>36982</v>
          </cell>
          <cell r="I163">
            <v>37134</v>
          </cell>
          <cell r="J163">
            <v>0</v>
          </cell>
          <cell r="K163">
            <v>152</v>
          </cell>
          <cell r="L163">
            <v>152</v>
          </cell>
          <cell r="M163">
            <v>1</v>
          </cell>
          <cell r="N163">
            <v>36951</v>
          </cell>
          <cell r="O163">
            <v>36956</v>
          </cell>
          <cell r="P163">
            <v>36956</v>
          </cell>
          <cell r="Q163">
            <v>196804</v>
          </cell>
          <cell r="R163">
            <v>2076</v>
          </cell>
          <cell r="S163">
            <v>865</v>
          </cell>
          <cell r="T163">
            <v>17.100000000000001</v>
          </cell>
          <cell r="U163">
            <v>147.91500000000002</v>
          </cell>
          <cell r="V163">
            <v>1012.915</v>
          </cell>
          <cell r="W163">
            <v>1012.915</v>
          </cell>
          <cell r="X163">
            <v>0</v>
          </cell>
          <cell r="Z163">
            <v>37147</v>
          </cell>
        </row>
        <row r="164">
          <cell r="G164">
            <v>1</v>
          </cell>
          <cell r="H164">
            <v>36982</v>
          </cell>
          <cell r="I164">
            <v>37134</v>
          </cell>
          <cell r="J164">
            <v>0</v>
          </cell>
          <cell r="K164">
            <v>152</v>
          </cell>
          <cell r="L164">
            <v>152</v>
          </cell>
          <cell r="M164">
            <v>1</v>
          </cell>
          <cell r="N164">
            <v>36951</v>
          </cell>
          <cell r="O164">
            <v>36956</v>
          </cell>
          <cell r="P164">
            <v>36956</v>
          </cell>
          <cell r="Q164">
            <v>196803</v>
          </cell>
          <cell r="R164">
            <v>2076</v>
          </cell>
          <cell r="S164">
            <v>865</v>
          </cell>
          <cell r="T164">
            <v>17.100000000000001</v>
          </cell>
          <cell r="U164">
            <v>147.91500000000002</v>
          </cell>
          <cell r="V164">
            <v>1012.915</v>
          </cell>
          <cell r="W164">
            <v>1012.915</v>
          </cell>
          <cell r="X164">
            <v>0</v>
          </cell>
          <cell r="Z164">
            <v>37147</v>
          </cell>
        </row>
        <row r="165">
          <cell r="G165">
            <v>0</v>
          </cell>
          <cell r="H165">
            <v>36982</v>
          </cell>
          <cell r="I165">
            <v>37134</v>
          </cell>
          <cell r="J165">
            <v>0</v>
          </cell>
          <cell r="K165">
            <v>152</v>
          </cell>
          <cell r="L165">
            <v>152</v>
          </cell>
          <cell r="M165">
            <v>1</v>
          </cell>
          <cell r="N165">
            <v>36951</v>
          </cell>
          <cell r="O165">
            <v>36956</v>
          </cell>
          <cell r="P165">
            <v>36956</v>
          </cell>
          <cell r="Q165">
            <v>196802</v>
          </cell>
          <cell r="R165">
            <v>0</v>
          </cell>
          <cell r="S165">
            <v>0</v>
          </cell>
          <cell r="T165">
            <v>17.100000000000001</v>
          </cell>
          <cell r="U165">
            <v>0</v>
          </cell>
          <cell r="V165">
            <v>0</v>
          </cell>
          <cell r="W165">
            <v>1012.915</v>
          </cell>
          <cell r="X165">
            <v>0</v>
          </cell>
          <cell r="Z165">
            <v>37147</v>
          </cell>
        </row>
        <row r="166">
          <cell r="G166">
            <v>1</v>
          </cell>
          <cell r="H166">
            <v>36982</v>
          </cell>
          <cell r="I166">
            <v>37134</v>
          </cell>
          <cell r="J166">
            <v>0</v>
          </cell>
          <cell r="K166">
            <v>152</v>
          </cell>
          <cell r="L166">
            <v>152</v>
          </cell>
          <cell r="M166">
            <v>1</v>
          </cell>
          <cell r="N166">
            <v>36951</v>
          </cell>
          <cell r="O166">
            <v>36956</v>
          </cell>
          <cell r="P166">
            <v>36956</v>
          </cell>
          <cell r="Q166">
            <v>196801</v>
          </cell>
          <cell r="R166">
            <v>2076</v>
          </cell>
          <cell r="S166">
            <v>865</v>
          </cell>
          <cell r="T166">
            <v>17.100000000000001</v>
          </cell>
          <cell r="U166">
            <v>147.91500000000002</v>
          </cell>
          <cell r="V166">
            <v>1012.915</v>
          </cell>
          <cell r="W166">
            <v>1012.915</v>
          </cell>
          <cell r="X166">
            <v>0</v>
          </cell>
          <cell r="Z166">
            <v>37147</v>
          </cell>
        </row>
        <row r="167">
          <cell r="G167">
            <v>0</v>
          </cell>
          <cell r="H167" t="str">
            <v>N/A</v>
          </cell>
          <cell r="I167" t="str">
            <v>N/A</v>
          </cell>
          <cell r="J167" t="e">
            <v>#N/A</v>
          </cell>
          <cell r="K167" t="e">
            <v>#N/A</v>
          </cell>
          <cell r="L167" t="e">
            <v>#N/A</v>
          </cell>
          <cell r="M167">
            <v>0</v>
          </cell>
          <cell r="N167">
            <v>36951</v>
          </cell>
          <cell r="O167">
            <v>36956</v>
          </cell>
          <cell r="P167">
            <v>36956</v>
          </cell>
          <cell r="Q167">
            <v>196800</v>
          </cell>
          <cell r="R167">
            <v>0</v>
          </cell>
          <cell r="S167">
            <v>0</v>
          </cell>
          <cell r="T167">
            <v>17.100000000000001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37147</v>
          </cell>
        </row>
        <row r="168">
          <cell r="G168">
            <v>1</v>
          </cell>
          <cell r="H168">
            <v>36982</v>
          </cell>
          <cell r="I168">
            <v>37134</v>
          </cell>
          <cell r="J168">
            <v>0</v>
          </cell>
          <cell r="K168">
            <v>152</v>
          </cell>
          <cell r="L168">
            <v>152</v>
          </cell>
          <cell r="M168">
            <v>1</v>
          </cell>
          <cell r="N168">
            <v>36951</v>
          </cell>
          <cell r="O168">
            <v>36956</v>
          </cell>
          <cell r="P168">
            <v>36956</v>
          </cell>
          <cell r="Q168">
            <v>196799</v>
          </cell>
          <cell r="R168">
            <v>2076</v>
          </cell>
          <cell r="S168">
            <v>865</v>
          </cell>
          <cell r="T168">
            <v>17.100000000000001</v>
          </cell>
          <cell r="U168">
            <v>147.91500000000002</v>
          </cell>
          <cell r="V168">
            <v>1012.915</v>
          </cell>
          <cell r="W168">
            <v>1012.915</v>
          </cell>
          <cell r="X168">
            <v>0</v>
          </cell>
          <cell r="Z168">
            <v>37147</v>
          </cell>
        </row>
        <row r="169">
          <cell r="G169">
            <v>1</v>
          </cell>
          <cell r="H169">
            <v>36982</v>
          </cell>
          <cell r="I169">
            <v>36982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36951</v>
          </cell>
          <cell r="O169">
            <v>36956</v>
          </cell>
          <cell r="P169">
            <v>36956</v>
          </cell>
          <cell r="Q169">
            <v>196798</v>
          </cell>
          <cell r="R169">
            <v>2076</v>
          </cell>
          <cell r="S169">
            <v>865</v>
          </cell>
          <cell r="T169">
            <v>17.100000000000001</v>
          </cell>
          <cell r="U169">
            <v>147.91500000000002</v>
          </cell>
          <cell r="V169">
            <v>1012.915</v>
          </cell>
          <cell r="W169">
            <v>1012.915</v>
          </cell>
          <cell r="X169">
            <v>-1012.915</v>
          </cell>
          <cell r="Z169">
            <v>37147</v>
          </cell>
        </row>
        <row r="170">
          <cell r="G170">
            <v>1</v>
          </cell>
          <cell r="H170">
            <v>36982</v>
          </cell>
          <cell r="I170">
            <v>37134</v>
          </cell>
          <cell r="J170">
            <v>0</v>
          </cell>
          <cell r="K170">
            <v>152</v>
          </cell>
          <cell r="L170">
            <v>152</v>
          </cell>
          <cell r="M170">
            <v>1</v>
          </cell>
          <cell r="N170">
            <v>36951</v>
          </cell>
          <cell r="O170">
            <v>36956</v>
          </cell>
          <cell r="P170">
            <v>36956</v>
          </cell>
          <cell r="Q170">
            <v>196797</v>
          </cell>
          <cell r="R170">
            <v>2076</v>
          </cell>
          <cell r="S170">
            <v>865</v>
          </cell>
          <cell r="T170">
            <v>17.100000000000001</v>
          </cell>
          <cell r="U170">
            <v>147.91500000000002</v>
          </cell>
          <cell r="V170">
            <v>1012.915</v>
          </cell>
          <cell r="W170">
            <v>1012.915</v>
          </cell>
          <cell r="X170">
            <v>0</v>
          </cell>
          <cell r="Z170">
            <v>37147</v>
          </cell>
        </row>
        <row r="171">
          <cell r="G171">
            <v>1</v>
          </cell>
          <cell r="H171">
            <v>36982</v>
          </cell>
          <cell r="I171">
            <v>37134</v>
          </cell>
          <cell r="J171">
            <v>0</v>
          </cell>
          <cell r="K171">
            <v>152</v>
          </cell>
          <cell r="L171">
            <v>152</v>
          </cell>
          <cell r="M171">
            <v>1</v>
          </cell>
          <cell r="N171">
            <v>36951</v>
          </cell>
          <cell r="O171">
            <v>36956</v>
          </cell>
          <cell r="P171">
            <v>36956</v>
          </cell>
          <cell r="Q171">
            <v>196796</v>
          </cell>
          <cell r="R171">
            <v>2076</v>
          </cell>
          <cell r="S171">
            <v>865</v>
          </cell>
          <cell r="T171">
            <v>17.100000000000001</v>
          </cell>
          <cell r="U171">
            <v>147.91500000000002</v>
          </cell>
          <cell r="V171">
            <v>1012.915</v>
          </cell>
          <cell r="W171">
            <v>1012.915</v>
          </cell>
          <cell r="X171">
            <v>0</v>
          </cell>
          <cell r="Z171">
            <v>37147</v>
          </cell>
        </row>
        <row r="172">
          <cell r="G172">
            <v>1</v>
          </cell>
          <cell r="H172">
            <v>36982</v>
          </cell>
          <cell r="I172">
            <v>37134</v>
          </cell>
          <cell r="J172">
            <v>0</v>
          </cell>
          <cell r="K172">
            <v>152</v>
          </cell>
          <cell r="L172">
            <v>152</v>
          </cell>
          <cell r="M172">
            <v>1</v>
          </cell>
          <cell r="N172">
            <v>36951</v>
          </cell>
          <cell r="O172">
            <v>36956</v>
          </cell>
          <cell r="P172">
            <v>36956</v>
          </cell>
          <cell r="Q172">
            <v>196795</v>
          </cell>
          <cell r="R172">
            <v>2076</v>
          </cell>
          <cell r="S172">
            <v>865</v>
          </cell>
          <cell r="T172">
            <v>17.100000000000001</v>
          </cell>
          <cell r="U172">
            <v>147.91500000000002</v>
          </cell>
          <cell r="V172">
            <v>1012.915</v>
          </cell>
          <cell r="W172">
            <v>1012.915</v>
          </cell>
          <cell r="X172">
            <v>0</v>
          </cell>
          <cell r="Z172">
            <v>37147</v>
          </cell>
        </row>
        <row r="173">
          <cell r="G173">
            <v>1</v>
          </cell>
          <cell r="H173">
            <v>36982</v>
          </cell>
          <cell r="I173">
            <v>37134</v>
          </cell>
          <cell r="J173">
            <v>0</v>
          </cell>
          <cell r="K173">
            <v>152</v>
          </cell>
          <cell r="L173">
            <v>152</v>
          </cell>
          <cell r="M173">
            <v>1</v>
          </cell>
          <cell r="N173">
            <v>36951</v>
          </cell>
          <cell r="O173">
            <v>36956</v>
          </cell>
          <cell r="P173">
            <v>36956</v>
          </cell>
          <cell r="Q173">
            <v>196794</v>
          </cell>
          <cell r="R173">
            <v>2076</v>
          </cell>
          <cell r="S173">
            <v>865</v>
          </cell>
          <cell r="T173">
            <v>17.100000000000001</v>
          </cell>
          <cell r="U173">
            <v>147.91500000000002</v>
          </cell>
          <cell r="V173">
            <v>1012.915</v>
          </cell>
          <cell r="W173">
            <v>1012.915</v>
          </cell>
          <cell r="X173">
            <v>0</v>
          </cell>
          <cell r="Z173">
            <v>37147</v>
          </cell>
        </row>
        <row r="174">
          <cell r="G174">
            <v>37</v>
          </cell>
          <cell r="H174">
            <v>36982</v>
          </cell>
          <cell r="I174">
            <v>37134</v>
          </cell>
          <cell r="J174">
            <v>0</v>
          </cell>
          <cell r="K174">
            <v>152</v>
          </cell>
          <cell r="L174">
            <v>152</v>
          </cell>
          <cell r="M174">
            <v>1</v>
          </cell>
          <cell r="R174">
            <v>76812</v>
          </cell>
          <cell r="S174">
            <v>32005</v>
          </cell>
          <cell r="T174">
            <v>718.2000000000005</v>
          </cell>
          <cell r="U174">
            <v>5472.8549999999996</v>
          </cell>
          <cell r="V174">
            <v>37477.855000000025</v>
          </cell>
          <cell r="W174">
            <v>0</v>
          </cell>
          <cell r="X174">
            <v>1012.915</v>
          </cell>
          <cell r="Z174">
            <v>37147</v>
          </cell>
        </row>
        <row r="175">
          <cell r="G175">
            <v>1</v>
          </cell>
          <cell r="H175">
            <v>36982</v>
          </cell>
          <cell r="I175">
            <v>37134</v>
          </cell>
          <cell r="J175">
            <v>0</v>
          </cell>
          <cell r="K175">
            <v>152</v>
          </cell>
          <cell r="L175">
            <v>152</v>
          </cell>
          <cell r="M175">
            <v>1</v>
          </cell>
          <cell r="N175">
            <v>37000</v>
          </cell>
          <cell r="O175">
            <v>37000</v>
          </cell>
          <cell r="P175">
            <v>37000</v>
          </cell>
          <cell r="Q175">
            <v>172510</v>
          </cell>
          <cell r="R175">
            <v>2076</v>
          </cell>
          <cell r="S175">
            <v>865</v>
          </cell>
          <cell r="T175">
            <v>17.100000000000001</v>
          </cell>
          <cell r="U175">
            <v>147.91500000000002</v>
          </cell>
          <cell r="V175">
            <v>1012.915</v>
          </cell>
          <cell r="W175">
            <v>1012.915</v>
          </cell>
          <cell r="X175">
            <v>0</v>
          </cell>
          <cell r="Z175">
            <v>37147</v>
          </cell>
        </row>
        <row r="176">
          <cell r="F176">
            <v>13</v>
          </cell>
          <cell r="G176">
            <v>1</v>
          </cell>
          <cell r="M176">
            <v>37</v>
          </cell>
          <cell r="R176">
            <v>2076</v>
          </cell>
          <cell r="S176">
            <v>865</v>
          </cell>
          <cell r="T176">
            <v>17.100000000000001</v>
          </cell>
          <cell r="U176">
            <v>147.91500000000002</v>
          </cell>
          <cell r="V176">
            <v>1012.915</v>
          </cell>
          <cell r="W176">
            <v>37477.855000000025</v>
          </cell>
          <cell r="X176">
            <v>0</v>
          </cell>
          <cell r="Z176">
            <v>37147</v>
          </cell>
        </row>
        <row r="177">
          <cell r="G177">
            <v>0</v>
          </cell>
          <cell r="R177">
            <v>0</v>
          </cell>
          <cell r="S177">
            <v>0</v>
          </cell>
          <cell r="T177">
            <v>17.100000000000001</v>
          </cell>
          <cell r="U177">
            <v>0</v>
          </cell>
          <cell r="V177">
            <v>0</v>
          </cell>
        </row>
        <row r="178">
          <cell r="G178">
            <v>1</v>
          </cell>
          <cell r="H178">
            <v>36982</v>
          </cell>
          <cell r="I178">
            <v>37134</v>
          </cell>
          <cell r="J178">
            <v>0</v>
          </cell>
          <cell r="K178">
            <v>152</v>
          </cell>
          <cell r="L178">
            <v>152</v>
          </cell>
          <cell r="M178">
            <v>1</v>
          </cell>
          <cell r="N178">
            <v>36970</v>
          </cell>
          <cell r="O178">
            <v>36970</v>
          </cell>
          <cell r="P178">
            <v>36970</v>
          </cell>
          <cell r="Q178">
            <v>197045</v>
          </cell>
          <cell r="R178">
            <v>2076</v>
          </cell>
          <cell r="S178">
            <v>865</v>
          </cell>
          <cell r="T178">
            <v>17.100000000000001</v>
          </cell>
          <cell r="U178">
            <v>147.91500000000002</v>
          </cell>
          <cell r="V178">
            <v>1012.915</v>
          </cell>
          <cell r="W178">
            <v>1012.915</v>
          </cell>
          <cell r="X178">
            <v>0</v>
          </cell>
          <cell r="Z178">
            <v>37146</v>
          </cell>
        </row>
        <row r="179">
          <cell r="G179">
            <v>0.5</v>
          </cell>
          <cell r="H179">
            <v>36982</v>
          </cell>
          <cell r="I179">
            <v>37134</v>
          </cell>
          <cell r="J179">
            <v>0</v>
          </cell>
          <cell r="K179">
            <v>152</v>
          </cell>
          <cell r="L179">
            <v>152</v>
          </cell>
          <cell r="M179">
            <v>0</v>
          </cell>
          <cell r="N179">
            <v>36970</v>
          </cell>
          <cell r="O179">
            <v>36970</v>
          </cell>
          <cell r="P179">
            <v>36970</v>
          </cell>
          <cell r="Q179">
            <v>197183</v>
          </cell>
          <cell r="R179">
            <v>1038</v>
          </cell>
          <cell r="S179">
            <v>432.5</v>
          </cell>
          <cell r="T179">
            <v>17.100000000000001</v>
          </cell>
          <cell r="U179">
            <v>73.95750000000001</v>
          </cell>
          <cell r="V179">
            <v>506.45749999999998</v>
          </cell>
          <cell r="W179">
            <v>0</v>
          </cell>
          <cell r="X179">
            <v>0</v>
          </cell>
          <cell r="Z179">
            <v>37146</v>
          </cell>
        </row>
        <row r="180">
          <cell r="G180">
            <v>0.1</v>
          </cell>
          <cell r="H180">
            <v>36982</v>
          </cell>
          <cell r="I180">
            <v>37134</v>
          </cell>
          <cell r="J180">
            <v>0</v>
          </cell>
          <cell r="K180">
            <v>152</v>
          </cell>
          <cell r="L180">
            <v>152</v>
          </cell>
          <cell r="M180">
            <v>1</v>
          </cell>
          <cell r="N180">
            <v>36970</v>
          </cell>
          <cell r="O180">
            <v>36970</v>
          </cell>
          <cell r="P180">
            <v>36970</v>
          </cell>
          <cell r="Q180">
            <v>197044</v>
          </cell>
          <cell r="R180">
            <v>207.6</v>
          </cell>
          <cell r="S180">
            <v>86.5</v>
          </cell>
          <cell r="T180">
            <v>17.100000000000001</v>
          </cell>
          <cell r="U180">
            <v>14.791500000000001</v>
          </cell>
          <cell r="V180">
            <v>101.2915</v>
          </cell>
          <cell r="W180">
            <v>1012.915</v>
          </cell>
          <cell r="X180">
            <v>0</v>
          </cell>
          <cell r="Z180">
            <v>37146</v>
          </cell>
        </row>
        <row r="181">
          <cell r="G181">
            <v>2.6</v>
          </cell>
          <cell r="H181">
            <v>36982</v>
          </cell>
          <cell r="I181">
            <v>37134</v>
          </cell>
          <cell r="J181">
            <v>0</v>
          </cell>
          <cell r="K181">
            <v>152</v>
          </cell>
          <cell r="L181">
            <v>152</v>
          </cell>
          <cell r="M181">
            <v>0.5</v>
          </cell>
          <cell r="N181">
            <v>36970</v>
          </cell>
          <cell r="O181">
            <v>36970</v>
          </cell>
          <cell r="P181">
            <v>36970</v>
          </cell>
          <cell r="Q181">
            <v>197043</v>
          </cell>
          <cell r="R181">
            <v>5397.6</v>
          </cell>
          <cell r="S181">
            <v>2249</v>
          </cell>
          <cell r="T181">
            <v>85.5</v>
          </cell>
          <cell r="U181">
            <v>384.57900000000001</v>
          </cell>
          <cell r="V181">
            <v>2633.5789999999997</v>
          </cell>
          <cell r="W181">
            <v>506.45749999999998</v>
          </cell>
          <cell r="X181">
            <v>0</v>
          </cell>
          <cell r="Y181" t="str">
            <v>left 31/08/01</v>
          </cell>
          <cell r="Z181">
            <v>37146</v>
          </cell>
        </row>
        <row r="182">
          <cell r="G182">
            <v>0.1</v>
          </cell>
          <cell r="H182">
            <v>36982</v>
          </cell>
          <cell r="I182">
            <v>37134</v>
          </cell>
          <cell r="J182">
            <v>0</v>
          </cell>
          <cell r="K182">
            <v>152</v>
          </cell>
          <cell r="L182">
            <v>152</v>
          </cell>
          <cell r="M182">
            <v>9.9999999999999992E-2</v>
          </cell>
          <cell r="N182">
            <v>36970</v>
          </cell>
          <cell r="O182">
            <v>36970</v>
          </cell>
          <cell r="P182">
            <v>36970</v>
          </cell>
          <cell r="Q182">
            <v>197042</v>
          </cell>
          <cell r="R182">
            <v>207.6</v>
          </cell>
          <cell r="S182">
            <v>86.5</v>
          </cell>
          <cell r="T182">
            <v>17.100000000000001</v>
          </cell>
          <cell r="U182">
            <v>14.791500000000001</v>
          </cell>
          <cell r="V182">
            <v>101.2915</v>
          </cell>
          <cell r="W182">
            <v>101.2915</v>
          </cell>
          <cell r="X182">
            <v>0</v>
          </cell>
          <cell r="Z182">
            <v>37146</v>
          </cell>
        </row>
        <row r="183">
          <cell r="F183">
            <v>14</v>
          </cell>
          <cell r="G183">
            <v>1</v>
          </cell>
          <cell r="M183">
            <v>2.6</v>
          </cell>
          <cell r="R183">
            <v>2076</v>
          </cell>
          <cell r="S183">
            <v>865</v>
          </cell>
          <cell r="T183">
            <v>17.100000000000001</v>
          </cell>
          <cell r="U183">
            <v>147.91500000000002</v>
          </cell>
          <cell r="V183">
            <v>1012.915</v>
          </cell>
          <cell r="W183">
            <v>2633.5789999999997</v>
          </cell>
          <cell r="X183">
            <v>0</v>
          </cell>
          <cell r="Z183">
            <v>37146</v>
          </cell>
        </row>
        <row r="184">
          <cell r="G184">
            <v>0</v>
          </cell>
          <cell r="R184">
            <v>0</v>
          </cell>
          <cell r="S184">
            <v>0</v>
          </cell>
          <cell r="T184">
            <v>17.100000000000001</v>
          </cell>
          <cell r="U184">
            <v>0</v>
          </cell>
          <cell r="V184">
            <v>0</v>
          </cell>
        </row>
        <row r="185">
          <cell r="G185">
            <v>1</v>
          </cell>
          <cell r="H185">
            <v>36982</v>
          </cell>
          <cell r="I185">
            <v>37134</v>
          </cell>
          <cell r="J185">
            <v>0</v>
          </cell>
          <cell r="K185">
            <v>152</v>
          </cell>
          <cell r="L185">
            <v>152</v>
          </cell>
          <cell r="M185">
            <v>1</v>
          </cell>
          <cell r="N185">
            <v>37040</v>
          </cell>
          <cell r="O185">
            <v>37040</v>
          </cell>
          <cell r="P185">
            <v>37040</v>
          </cell>
          <cell r="Q185">
            <v>196582</v>
          </cell>
          <cell r="R185">
            <v>2076</v>
          </cell>
          <cell r="S185">
            <v>865</v>
          </cell>
          <cell r="T185">
            <v>34.200000000000003</v>
          </cell>
          <cell r="U185">
            <v>147.91500000000002</v>
          </cell>
          <cell r="V185">
            <v>1012.915</v>
          </cell>
          <cell r="W185">
            <v>1012.915</v>
          </cell>
          <cell r="X185">
            <v>0</v>
          </cell>
          <cell r="Z185">
            <v>37144</v>
          </cell>
        </row>
        <row r="186">
          <cell r="F186" t="str">
            <v>updated 25/10/01</v>
          </cell>
          <cell r="G186">
            <v>0.2</v>
          </cell>
          <cell r="H186">
            <v>36982</v>
          </cell>
          <cell r="I186">
            <v>37134</v>
          </cell>
          <cell r="J186">
            <v>0</v>
          </cell>
          <cell r="K186">
            <v>152</v>
          </cell>
          <cell r="L186">
            <v>152</v>
          </cell>
          <cell r="M186">
            <v>0.19999999999999998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>
            <v>415.2</v>
          </cell>
          <cell r="S186">
            <v>173</v>
          </cell>
          <cell r="T186">
            <v>17.100000000000001</v>
          </cell>
          <cell r="U186">
            <v>29.583000000000002</v>
          </cell>
          <cell r="V186">
            <v>202.583</v>
          </cell>
          <cell r="W186">
            <v>1012.915</v>
          </cell>
          <cell r="X186">
            <v>-810.33199999999999</v>
          </cell>
          <cell r="Z186">
            <v>37144</v>
          </cell>
        </row>
        <row r="187">
          <cell r="G187">
            <v>0.75</v>
          </cell>
          <cell r="H187" t="str">
            <v>N/A</v>
          </cell>
          <cell r="I187" t="str">
            <v>N/A</v>
          </cell>
          <cell r="J187" t="e">
            <v>#N/A</v>
          </cell>
          <cell r="K187" t="e">
            <v>#N/A</v>
          </cell>
          <cell r="L187" t="e">
            <v>#N/A</v>
          </cell>
          <cell r="M187">
            <v>0</v>
          </cell>
          <cell r="N187">
            <v>37040</v>
          </cell>
          <cell r="O187">
            <v>37040</v>
          </cell>
          <cell r="P187">
            <v>37040</v>
          </cell>
          <cell r="Q187">
            <v>196581</v>
          </cell>
          <cell r="R187">
            <v>1557</v>
          </cell>
          <cell r="S187">
            <v>648.75</v>
          </cell>
          <cell r="T187">
            <v>17.100000000000001</v>
          </cell>
          <cell r="U187">
            <v>110.93625000000002</v>
          </cell>
          <cell r="V187">
            <v>759.68624999999997</v>
          </cell>
          <cell r="W187">
            <v>0</v>
          </cell>
          <cell r="X187">
            <v>0</v>
          </cell>
          <cell r="Z187">
            <v>37144</v>
          </cell>
        </row>
        <row r="188">
          <cell r="F188">
            <v>15</v>
          </cell>
          <cell r="G188">
            <v>1</v>
          </cell>
          <cell r="M188">
            <v>1.2</v>
          </cell>
          <cell r="R188">
            <v>2076</v>
          </cell>
          <cell r="S188">
            <v>865</v>
          </cell>
          <cell r="T188">
            <v>17.100000000000001</v>
          </cell>
          <cell r="U188">
            <v>147.91500000000002</v>
          </cell>
          <cell r="V188">
            <v>1012.915</v>
          </cell>
          <cell r="W188">
            <v>2025.83</v>
          </cell>
          <cell r="X188">
            <v>-810.33199999999999</v>
          </cell>
          <cell r="Z188">
            <v>37144</v>
          </cell>
        </row>
        <row r="189">
          <cell r="G189">
            <v>1</v>
          </cell>
          <cell r="R189">
            <v>2076</v>
          </cell>
          <cell r="S189">
            <v>865</v>
          </cell>
          <cell r="T189">
            <v>17.100000000000001</v>
          </cell>
          <cell r="U189">
            <v>147.91500000000002</v>
          </cell>
          <cell r="V189">
            <v>1012.915</v>
          </cell>
        </row>
        <row r="190">
          <cell r="G190">
            <v>1</v>
          </cell>
          <cell r="H190">
            <v>36982</v>
          </cell>
          <cell r="I190">
            <v>37134</v>
          </cell>
          <cell r="J190">
            <v>0</v>
          </cell>
          <cell r="K190">
            <v>152</v>
          </cell>
          <cell r="L190">
            <v>152</v>
          </cell>
          <cell r="M190">
            <v>0.75</v>
          </cell>
          <cell r="N190">
            <v>36914</v>
          </cell>
          <cell r="O190">
            <v>36914</v>
          </cell>
          <cell r="P190">
            <v>36914</v>
          </cell>
          <cell r="Q190">
            <v>197048</v>
          </cell>
          <cell r="R190">
            <v>2076</v>
          </cell>
          <cell r="S190">
            <v>865</v>
          </cell>
          <cell r="T190">
            <v>17.100000000000001</v>
          </cell>
          <cell r="U190">
            <v>147.91500000000002</v>
          </cell>
          <cell r="V190">
            <v>1012.915</v>
          </cell>
          <cell r="W190">
            <v>759.68624999999997</v>
          </cell>
          <cell r="X190">
            <v>0</v>
          </cell>
          <cell r="Z190">
            <v>37147</v>
          </cell>
        </row>
        <row r="191">
          <cell r="G191">
            <v>1</v>
          </cell>
          <cell r="H191">
            <v>36982</v>
          </cell>
          <cell r="I191">
            <v>37134</v>
          </cell>
          <cell r="J191">
            <v>0</v>
          </cell>
          <cell r="K191">
            <v>152</v>
          </cell>
          <cell r="L191">
            <v>152</v>
          </cell>
          <cell r="M191">
            <v>1</v>
          </cell>
          <cell r="N191">
            <v>36914</v>
          </cell>
          <cell r="O191">
            <v>36914</v>
          </cell>
          <cell r="P191">
            <v>36914</v>
          </cell>
          <cell r="Q191">
            <v>197047</v>
          </cell>
          <cell r="R191">
            <v>2076</v>
          </cell>
          <cell r="S191">
            <v>865</v>
          </cell>
          <cell r="T191">
            <v>17.100000000000001</v>
          </cell>
          <cell r="U191">
            <v>147.91500000000002</v>
          </cell>
          <cell r="V191">
            <v>1012.915</v>
          </cell>
          <cell r="W191">
            <v>1012.915</v>
          </cell>
          <cell r="X191">
            <v>0</v>
          </cell>
          <cell r="Z191">
            <v>37147</v>
          </cell>
        </row>
        <row r="192">
          <cell r="G192">
            <v>1</v>
          </cell>
          <cell r="H192">
            <v>36982</v>
          </cell>
          <cell r="I192">
            <v>37134</v>
          </cell>
          <cell r="J192">
            <v>0</v>
          </cell>
          <cell r="K192">
            <v>152</v>
          </cell>
          <cell r="L192">
            <v>152</v>
          </cell>
          <cell r="M192">
            <v>1</v>
          </cell>
          <cell r="N192">
            <v>36914</v>
          </cell>
          <cell r="O192">
            <v>36914</v>
          </cell>
          <cell r="P192">
            <v>36914</v>
          </cell>
          <cell r="Q192">
            <v>197046</v>
          </cell>
          <cell r="R192">
            <v>2076</v>
          </cell>
          <cell r="S192">
            <v>865</v>
          </cell>
          <cell r="T192">
            <v>17.100000000000001</v>
          </cell>
          <cell r="U192">
            <v>147.91500000000002</v>
          </cell>
          <cell r="V192">
            <v>1012.915</v>
          </cell>
          <cell r="W192">
            <v>1012.915</v>
          </cell>
          <cell r="X192">
            <v>0</v>
          </cell>
          <cell r="Z192">
            <v>37147</v>
          </cell>
        </row>
        <row r="193">
          <cell r="G193">
            <v>1</v>
          </cell>
          <cell r="H193">
            <v>36982</v>
          </cell>
          <cell r="I193">
            <v>37134</v>
          </cell>
          <cell r="J193">
            <v>0</v>
          </cell>
          <cell r="K193">
            <v>152</v>
          </cell>
          <cell r="L193">
            <v>152</v>
          </cell>
          <cell r="M193">
            <v>1</v>
          </cell>
          <cell r="N193">
            <v>36914</v>
          </cell>
          <cell r="O193">
            <v>36914</v>
          </cell>
          <cell r="P193">
            <v>36914</v>
          </cell>
          <cell r="Q193">
            <v>197117</v>
          </cell>
          <cell r="R193">
            <v>2076</v>
          </cell>
          <cell r="S193">
            <v>865</v>
          </cell>
          <cell r="T193">
            <v>17.100000000000001</v>
          </cell>
          <cell r="U193">
            <v>147.91500000000002</v>
          </cell>
          <cell r="V193">
            <v>1012.915</v>
          </cell>
          <cell r="W193">
            <v>1012.915</v>
          </cell>
          <cell r="X193">
            <v>0</v>
          </cell>
          <cell r="Z193">
            <v>37147</v>
          </cell>
        </row>
        <row r="194">
          <cell r="G194">
            <v>1</v>
          </cell>
          <cell r="H194">
            <v>36982</v>
          </cell>
          <cell r="I194">
            <v>37134</v>
          </cell>
          <cell r="J194">
            <v>0</v>
          </cell>
          <cell r="K194">
            <v>152</v>
          </cell>
          <cell r="L194">
            <v>152</v>
          </cell>
          <cell r="M194">
            <v>1</v>
          </cell>
          <cell r="N194">
            <v>36914</v>
          </cell>
          <cell r="O194">
            <v>36914</v>
          </cell>
          <cell r="P194">
            <v>36914</v>
          </cell>
          <cell r="Q194">
            <v>197116</v>
          </cell>
          <cell r="R194">
            <v>2076</v>
          </cell>
          <cell r="S194">
            <v>865</v>
          </cell>
          <cell r="T194">
            <v>17.100000000000001</v>
          </cell>
          <cell r="U194">
            <v>147.91500000000002</v>
          </cell>
          <cell r="V194">
            <v>1012.915</v>
          </cell>
          <cell r="W194">
            <v>1012.915</v>
          </cell>
          <cell r="X194">
            <v>0</v>
          </cell>
          <cell r="Z194">
            <v>37147</v>
          </cell>
        </row>
        <row r="195">
          <cell r="G195">
            <v>1</v>
          </cell>
          <cell r="H195">
            <v>36982</v>
          </cell>
          <cell r="I195">
            <v>37134</v>
          </cell>
          <cell r="J195">
            <v>0</v>
          </cell>
          <cell r="K195">
            <v>152</v>
          </cell>
          <cell r="L195">
            <v>152</v>
          </cell>
          <cell r="M195">
            <v>1</v>
          </cell>
          <cell r="N195">
            <v>36914</v>
          </cell>
          <cell r="O195">
            <v>36914</v>
          </cell>
          <cell r="P195">
            <v>36914</v>
          </cell>
          <cell r="Q195">
            <v>197115</v>
          </cell>
          <cell r="R195">
            <v>2076</v>
          </cell>
          <cell r="S195">
            <v>865</v>
          </cell>
          <cell r="T195">
            <v>17.100000000000001</v>
          </cell>
          <cell r="U195">
            <v>147.91500000000002</v>
          </cell>
          <cell r="V195">
            <v>1012.915</v>
          </cell>
          <cell r="W195">
            <v>1012.915</v>
          </cell>
          <cell r="X195">
            <v>0</v>
          </cell>
          <cell r="Z195">
            <v>37147</v>
          </cell>
        </row>
        <row r="196">
          <cell r="G196">
            <v>1</v>
          </cell>
          <cell r="H196">
            <v>36982</v>
          </cell>
          <cell r="I196">
            <v>37134</v>
          </cell>
          <cell r="J196">
            <v>0</v>
          </cell>
          <cell r="K196">
            <v>152</v>
          </cell>
          <cell r="L196">
            <v>152</v>
          </cell>
          <cell r="M196">
            <v>1</v>
          </cell>
          <cell r="N196">
            <v>36914</v>
          </cell>
          <cell r="O196">
            <v>36914</v>
          </cell>
          <cell r="P196">
            <v>36914</v>
          </cell>
          <cell r="Q196">
            <v>197114</v>
          </cell>
          <cell r="R196">
            <v>2076</v>
          </cell>
          <cell r="S196">
            <v>865</v>
          </cell>
          <cell r="T196">
            <v>17.100000000000001</v>
          </cell>
          <cell r="U196">
            <v>147.91500000000002</v>
          </cell>
          <cell r="V196">
            <v>1012.915</v>
          </cell>
          <cell r="W196">
            <v>1012.915</v>
          </cell>
          <cell r="X196">
            <v>0</v>
          </cell>
          <cell r="Z196">
            <v>37147</v>
          </cell>
        </row>
        <row r="197">
          <cell r="G197">
            <v>1</v>
          </cell>
          <cell r="H197">
            <v>36982</v>
          </cell>
          <cell r="I197">
            <v>37134</v>
          </cell>
          <cell r="J197">
            <v>0</v>
          </cell>
          <cell r="K197">
            <v>152</v>
          </cell>
          <cell r="L197">
            <v>152</v>
          </cell>
          <cell r="M197">
            <v>1</v>
          </cell>
          <cell r="N197">
            <v>36914</v>
          </cell>
          <cell r="O197">
            <v>36914</v>
          </cell>
          <cell r="P197">
            <v>36914</v>
          </cell>
          <cell r="Q197">
            <v>197113</v>
          </cell>
          <cell r="R197">
            <v>2076</v>
          </cell>
          <cell r="S197">
            <v>865</v>
          </cell>
          <cell r="T197">
            <v>17.100000000000001</v>
          </cell>
          <cell r="U197">
            <v>147.91500000000002</v>
          </cell>
          <cell r="V197">
            <v>1012.915</v>
          </cell>
          <cell r="W197">
            <v>1012.915</v>
          </cell>
          <cell r="X197">
            <v>0</v>
          </cell>
          <cell r="Z197">
            <v>37147</v>
          </cell>
        </row>
        <row r="198">
          <cell r="G198">
            <v>1</v>
          </cell>
          <cell r="H198">
            <v>36982</v>
          </cell>
          <cell r="I198">
            <v>37134</v>
          </cell>
          <cell r="J198">
            <v>0</v>
          </cell>
          <cell r="K198">
            <v>152</v>
          </cell>
          <cell r="L198">
            <v>152</v>
          </cell>
          <cell r="M198">
            <v>1</v>
          </cell>
          <cell r="N198">
            <v>36914</v>
          </cell>
          <cell r="O198">
            <v>36914</v>
          </cell>
          <cell r="P198">
            <v>36914</v>
          </cell>
          <cell r="Q198">
            <v>197112</v>
          </cell>
          <cell r="R198">
            <v>2076</v>
          </cell>
          <cell r="S198">
            <v>865</v>
          </cell>
          <cell r="T198">
            <v>17.100000000000001</v>
          </cell>
          <cell r="U198">
            <v>147.91500000000002</v>
          </cell>
          <cell r="V198">
            <v>1012.915</v>
          </cell>
          <cell r="W198">
            <v>1012.915</v>
          </cell>
          <cell r="X198">
            <v>0</v>
          </cell>
          <cell r="Z198">
            <v>37147</v>
          </cell>
        </row>
        <row r="199">
          <cell r="G199">
            <v>1</v>
          </cell>
          <cell r="H199">
            <v>36982</v>
          </cell>
          <cell r="I199">
            <v>37134</v>
          </cell>
          <cell r="J199">
            <v>0</v>
          </cell>
          <cell r="K199">
            <v>152</v>
          </cell>
          <cell r="L199">
            <v>152</v>
          </cell>
          <cell r="M199">
            <v>1</v>
          </cell>
          <cell r="N199">
            <v>36914</v>
          </cell>
          <cell r="O199">
            <v>36914</v>
          </cell>
          <cell r="P199">
            <v>36914</v>
          </cell>
          <cell r="Q199">
            <v>197111</v>
          </cell>
          <cell r="R199">
            <v>2076</v>
          </cell>
          <cell r="S199">
            <v>865</v>
          </cell>
          <cell r="T199">
            <v>17.100000000000001</v>
          </cell>
          <cell r="U199">
            <v>147.91500000000002</v>
          </cell>
          <cell r="V199">
            <v>1012.915</v>
          </cell>
          <cell r="W199">
            <v>1012.915</v>
          </cell>
          <cell r="X199">
            <v>0</v>
          </cell>
          <cell r="Z199">
            <v>37147</v>
          </cell>
        </row>
        <row r="200">
          <cell r="G200">
            <v>1</v>
          </cell>
          <cell r="H200">
            <v>36982</v>
          </cell>
          <cell r="I200">
            <v>37134</v>
          </cell>
          <cell r="J200">
            <v>0</v>
          </cell>
          <cell r="K200">
            <v>152</v>
          </cell>
          <cell r="L200">
            <v>152</v>
          </cell>
          <cell r="M200">
            <v>1</v>
          </cell>
          <cell r="N200">
            <v>36914</v>
          </cell>
          <cell r="O200">
            <v>36914</v>
          </cell>
          <cell r="P200">
            <v>36914</v>
          </cell>
          <cell r="Q200">
            <v>197110</v>
          </cell>
          <cell r="R200">
            <v>2076</v>
          </cell>
          <cell r="S200">
            <v>865</v>
          </cell>
          <cell r="T200">
            <v>17.100000000000001</v>
          </cell>
          <cell r="U200">
            <v>147.91500000000002</v>
          </cell>
          <cell r="V200">
            <v>1012.915</v>
          </cell>
          <cell r="W200">
            <v>1012.915</v>
          </cell>
          <cell r="X200">
            <v>0</v>
          </cell>
          <cell r="Z200">
            <v>37147</v>
          </cell>
        </row>
        <row r="201">
          <cell r="G201">
            <v>1</v>
          </cell>
          <cell r="H201">
            <v>36982</v>
          </cell>
          <cell r="I201">
            <v>37134</v>
          </cell>
          <cell r="J201">
            <v>0</v>
          </cell>
          <cell r="K201">
            <v>152</v>
          </cell>
          <cell r="L201">
            <v>152</v>
          </cell>
          <cell r="M201">
            <v>1</v>
          </cell>
          <cell r="N201">
            <v>36914</v>
          </cell>
          <cell r="O201">
            <v>36914</v>
          </cell>
          <cell r="P201">
            <v>36914</v>
          </cell>
          <cell r="Q201">
            <v>197109</v>
          </cell>
          <cell r="R201">
            <v>2076</v>
          </cell>
          <cell r="S201">
            <v>865</v>
          </cell>
          <cell r="T201">
            <v>17.100000000000001</v>
          </cell>
          <cell r="U201">
            <v>147.91500000000002</v>
          </cell>
          <cell r="V201">
            <v>1012.915</v>
          </cell>
          <cell r="W201">
            <v>1012.915</v>
          </cell>
          <cell r="X201">
            <v>0</v>
          </cell>
          <cell r="Z201">
            <v>37147</v>
          </cell>
        </row>
        <row r="202">
          <cell r="G202">
            <v>1</v>
          </cell>
          <cell r="H202">
            <v>36982</v>
          </cell>
          <cell r="I202">
            <v>37134</v>
          </cell>
          <cell r="J202">
            <v>0</v>
          </cell>
          <cell r="K202">
            <v>152</v>
          </cell>
          <cell r="L202">
            <v>152</v>
          </cell>
          <cell r="M202">
            <v>1</v>
          </cell>
          <cell r="N202">
            <v>36914</v>
          </cell>
          <cell r="O202">
            <v>36914</v>
          </cell>
          <cell r="P202">
            <v>36914</v>
          </cell>
          <cell r="Q202">
            <v>197108</v>
          </cell>
          <cell r="R202">
            <v>2076</v>
          </cell>
          <cell r="S202">
            <v>865</v>
          </cell>
          <cell r="T202">
            <v>17.100000000000001</v>
          </cell>
          <cell r="U202">
            <v>147.91500000000002</v>
          </cell>
          <cell r="V202">
            <v>1012.915</v>
          </cell>
          <cell r="W202">
            <v>1012.915</v>
          </cell>
          <cell r="X202">
            <v>0</v>
          </cell>
          <cell r="Z202">
            <v>37147</v>
          </cell>
        </row>
        <row r="203">
          <cell r="G203">
            <v>1</v>
          </cell>
          <cell r="H203">
            <v>36982</v>
          </cell>
          <cell r="I203">
            <v>37134</v>
          </cell>
          <cell r="J203">
            <v>0</v>
          </cell>
          <cell r="K203">
            <v>152</v>
          </cell>
          <cell r="L203">
            <v>152</v>
          </cell>
          <cell r="M203">
            <v>1</v>
          </cell>
          <cell r="N203">
            <v>36914</v>
          </cell>
          <cell r="O203">
            <v>36914</v>
          </cell>
          <cell r="P203">
            <v>36914</v>
          </cell>
          <cell r="Q203">
            <v>197107</v>
          </cell>
          <cell r="R203">
            <v>2076</v>
          </cell>
          <cell r="S203">
            <v>865</v>
          </cell>
          <cell r="T203">
            <v>17.100000000000001</v>
          </cell>
          <cell r="U203">
            <v>147.91500000000002</v>
          </cell>
          <cell r="V203">
            <v>1012.915</v>
          </cell>
          <cell r="W203">
            <v>1012.915</v>
          </cell>
          <cell r="X203">
            <v>0</v>
          </cell>
          <cell r="Z203">
            <v>37147</v>
          </cell>
        </row>
        <row r="204">
          <cell r="G204">
            <v>1</v>
          </cell>
          <cell r="H204">
            <v>36982</v>
          </cell>
          <cell r="I204">
            <v>37134</v>
          </cell>
          <cell r="J204">
            <v>0</v>
          </cell>
          <cell r="K204">
            <v>152</v>
          </cell>
          <cell r="L204">
            <v>152</v>
          </cell>
          <cell r="M204">
            <v>1</v>
          </cell>
          <cell r="N204">
            <v>36914</v>
          </cell>
          <cell r="O204">
            <v>36914</v>
          </cell>
          <cell r="P204">
            <v>36914</v>
          </cell>
          <cell r="Q204">
            <v>197106</v>
          </cell>
          <cell r="R204">
            <v>2076</v>
          </cell>
          <cell r="S204">
            <v>865</v>
          </cell>
          <cell r="T204">
            <v>17.100000000000001</v>
          </cell>
          <cell r="U204">
            <v>147.91500000000002</v>
          </cell>
          <cell r="V204">
            <v>1012.915</v>
          </cell>
          <cell r="W204">
            <v>1012.915</v>
          </cell>
          <cell r="X204">
            <v>0</v>
          </cell>
          <cell r="Z204">
            <v>37147</v>
          </cell>
        </row>
        <row r="205">
          <cell r="G205">
            <v>1</v>
          </cell>
          <cell r="H205">
            <v>36982</v>
          </cell>
          <cell r="I205">
            <v>37134</v>
          </cell>
          <cell r="J205">
            <v>0</v>
          </cell>
          <cell r="K205">
            <v>152</v>
          </cell>
          <cell r="L205">
            <v>152</v>
          </cell>
          <cell r="M205">
            <v>1</v>
          </cell>
          <cell r="N205">
            <v>36914</v>
          </cell>
          <cell r="O205">
            <v>36914</v>
          </cell>
          <cell r="P205">
            <v>36914</v>
          </cell>
          <cell r="Q205">
            <v>197105</v>
          </cell>
          <cell r="R205">
            <v>2076</v>
          </cell>
          <cell r="S205">
            <v>865</v>
          </cell>
          <cell r="T205">
            <v>17.100000000000001</v>
          </cell>
          <cell r="U205">
            <v>147.91500000000002</v>
          </cell>
          <cell r="V205">
            <v>1012.915</v>
          </cell>
          <cell r="W205">
            <v>1012.915</v>
          </cell>
          <cell r="X205">
            <v>0</v>
          </cell>
          <cell r="Z205">
            <v>37147</v>
          </cell>
        </row>
        <row r="206">
          <cell r="G206">
            <v>1</v>
          </cell>
          <cell r="H206">
            <v>36982</v>
          </cell>
          <cell r="I206">
            <v>37134</v>
          </cell>
          <cell r="J206">
            <v>0</v>
          </cell>
          <cell r="K206">
            <v>152</v>
          </cell>
          <cell r="L206">
            <v>152</v>
          </cell>
          <cell r="M206">
            <v>1</v>
          </cell>
          <cell r="N206">
            <v>36914</v>
          </cell>
          <cell r="O206">
            <v>36914</v>
          </cell>
          <cell r="P206">
            <v>36914</v>
          </cell>
          <cell r="Q206">
            <v>197104</v>
          </cell>
          <cell r="R206">
            <v>2076</v>
          </cell>
          <cell r="S206">
            <v>865</v>
          </cell>
          <cell r="T206">
            <v>17.100000000000001</v>
          </cell>
          <cell r="U206">
            <v>147.91500000000002</v>
          </cell>
          <cell r="V206">
            <v>1012.915</v>
          </cell>
          <cell r="W206">
            <v>1012.915</v>
          </cell>
          <cell r="X206">
            <v>0</v>
          </cell>
          <cell r="Z206">
            <v>37147</v>
          </cell>
        </row>
        <row r="207">
          <cell r="G207">
            <v>1</v>
          </cell>
          <cell r="H207">
            <v>36982</v>
          </cell>
          <cell r="I207">
            <v>37134</v>
          </cell>
          <cell r="J207">
            <v>0</v>
          </cell>
          <cell r="K207">
            <v>152</v>
          </cell>
          <cell r="L207">
            <v>152</v>
          </cell>
          <cell r="M207">
            <v>1</v>
          </cell>
          <cell r="N207">
            <v>36914</v>
          </cell>
          <cell r="O207">
            <v>36914</v>
          </cell>
          <cell r="P207">
            <v>36914</v>
          </cell>
          <cell r="Q207">
            <v>197103</v>
          </cell>
          <cell r="R207">
            <v>2076</v>
          </cell>
          <cell r="S207">
            <v>865</v>
          </cell>
          <cell r="T207">
            <v>17.100000000000001</v>
          </cell>
          <cell r="U207">
            <v>147.91500000000002</v>
          </cell>
          <cell r="V207">
            <v>1012.915</v>
          </cell>
          <cell r="W207">
            <v>1012.915</v>
          </cell>
          <cell r="X207">
            <v>0</v>
          </cell>
          <cell r="Z207">
            <v>37147</v>
          </cell>
        </row>
        <row r="208">
          <cell r="G208">
            <v>1</v>
          </cell>
          <cell r="H208">
            <v>36982</v>
          </cell>
          <cell r="I208">
            <v>37134</v>
          </cell>
          <cell r="J208">
            <v>0</v>
          </cell>
          <cell r="K208">
            <v>152</v>
          </cell>
          <cell r="L208">
            <v>152</v>
          </cell>
          <cell r="M208">
            <v>1</v>
          </cell>
          <cell r="N208">
            <v>36914</v>
          </cell>
          <cell r="O208">
            <v>36914</v>
          </cell>
          <cell r="P208">
            <v>36914</v>
          </cell>
          <cell r="Q208">
            <v>197102</v>
          </cell>
          <cell r="R208">
            <v>2076</v>
          </cell>
          <cell r="S208">
            <v>865</v>
          </cell>
          <cell r="T208">
            <v>17.100000000000001</v>
          </cell>
          <cell r="U208">
            <v>147.91500000000002</v>
          </cell>
          <cell r="V208">
            <v>1012.915</v>
          </cell>
          <cell r="W208">
            <v>1012.915</v>
          </cell>
          <cell r="X208">
            <v>0</v>
          </cell>
          <cell r="Z208">
            <v>37147</v>
          </cell>
        </row>
        <row r="209">
          <cell r="G209">
            <v>1</v>
          </cell>
          <cell r="H209">
            <v>36982</v>
          </cell>
          <cell r="I209">
            <v>37134</v>
          </cell>
          <cell r="J209">
            <v>0</v>
          </cell>
          <cell r="K209">
            <v>152</v>
          </cell>
          <cell r="L209">
            <v>152</v>
          </cell>
          <cell r="M209">
            <v>1</v>
          </cell>
          <cell r="N209">
            <v>36914</v>
          </cell>
          <cell r="O209">
            <v>36914</v>
          </cell>
          <cell r="P209">
            <v>36914</v>
          </cell>
          <cell r="Q209">
            <v>197101</v>
          </cell>
          <cell r="R209">
            <v>2076</v>
          </cell>
          <cell r="S209">
            <v>865</v>
          </cell>
          <cell r="T209">
            <v>17.100000000000001</v>
          </cell>
          <cell r="U209">
            <v>147.91500000000002</v>
          </cell>
          <cell r="V209">
            <v>1012.915</v>
          </cell>
          <cell r="W209">
            <v>1012.915</v>
          </cell>
          <cell r="X209">
            <v>0</v>
          </cell>
          <cell r="Z209">
            <v>37147</v>
          </cell>
        </row>
        <row r="210">
          <cell r="G210">
            <v>1</v>
          </cell>
          <cell r="H210">
            <v>36982</v>
          </cell>
          <cell r="I210">
            <v>37134</v>
          </cell>
          <cell r="J210">
            <v>0</v>
          </cell>
          <cell r="K210">
            <v>152</v>
          </cell>
          <cell r="L210">
            <v>152</v>
          </cell>
          <cell r="M210">
            <v>1</v>
          </cell>
          <cell r="N210">
            <v>36914</v>
          </cell>
          <cell r="O210">
            <v>36914</v>
          </cell>
          <cell r="P210">
            <v>36914</v>
          </cell>
          <cell r="Q210">
            <v>197100</v>
          </cell>
          <cell r="R210">
            <v>2076</v>
          </cell>
          <cell r="S210">
            <v>865</v>
          </cell>
          <cell r="T210">
            <v>17.100000000000001</v>
          </cell>
          <cell r="U210">
            <v>147.91500000000002</v>
          </cell>
          <cell r="V210">
            <v>1012.915</v>
          </cell>
          <cell r="W210">
            <v>1012.915</v>
          </cell>
          <cell r="X210">
            <v>0</v>
          </cell>
          <cell r="Z210">
            <v>37147</v>
          </cell>
        </row>
        <row r="211">
          <cell r="G211">
            <v>1</v>
          </cell>
          <cell r="H211">
            <v>36982</v>
          </cell>
          <cell r="I211">
            <v>37134</v>
          </cell>
          <cell r="J211">
            <v>0</v>
          </cell>
          <cell r="K211">
            <v>152</v>
          </cell>
          <cell r="L211">
            <v>152</v>
          </cell>
          <cell r="M211">
            <v>1</v>
          </cell>
          <cell r="N211">
            <v>36914</v>
          </cell>
          <cell r="O211">
            <v>36914</v>
          </cell>
          <cell r="P211">
            <v>36914</v>
          </cell>
          <cell r="Q211">
            <v>197099</v>
          </cell>
          <cell r="R211">
            <v>2076</v>
          </cell>
          <cell r="S211">
            <v>865</v>
          </cell>
          <cell r="T211">
            <v>17.100000000000001</v>
          </cell>
          <cell r="U211">
            <v>147.91500000000002</v>
          </cell>
          <cell r="V211">
            <v>1012.915</v>
          </cell>
          <cell r="W211">
            <v>1012.915</v>
          </cell>
          <cell r="X211">
            <v>0</v>
          </cell>
          <cell r="Z211">
            <v>37147</v>
          </cell>
        </row>
        <row r="212">
          <cell r="G212">
            <v>1</v>
          </cell>
          <cell r="H212">
            <v>36982</v>
          </cell>
          <cell r="I212">
            <v>37134</v>
          </cell>
          <cell r="J212">
            <v>0</v>
          </cell>
          <cell r="K212">
            <v>152</v>
          </cell>
          <cell r="L212">
            <v>152</v>
          </cell>
          <cell r="M212">
            <v>1</v>
          </cell>
          <cell r="N212">
            <v>36914</v>
          </cell>
          <cell r="O212">
            <v>36914</v>
          </cell>
          <cell r="P212">
            <v>36914</v>
          </cell>
          <cell r="Q212">
            <v>197098</v>
          </cell>
          <cell r="R212">
            <v>2076</v>
          </cell>
          <cell r="S212">
            <v>865</v>
          </cell>
          <cell r="T212">
            <v>17.100000000000001</v>
          </cell>
          <cell r="U212">
            <v>147.91500000000002</v>
          </cell>
          <cell r="V212">
            <v>1012.915</v>
          </cell>
          <cell r="W212">
            <v>1012.915</v>
          </cell>
          <cell r="X212">
            <v>0</v>
          </cell>
          <cell r="Z212">
            <v>37147</v>
          </cell>
        </row>
        <row r="213">
          <cell r="G213">
            <v>1</v>
          </cell>
          <cell r="H213">
            <v>36982</v>
          </cell>
          <cell r="I213">
            <v>37134</v>
          </cell>
          <cell r="J213">
            <v>0</v>
          </cell>
          <cell r="K213">
            <v>152</v>
          </cell>
          <cell r="L213">
            <v>152</v>
          </cell>
          <cell r="M213">
            <v>1</v>
          </cell>
          <cell r="N213">
            <v>36914</v>
          </cell>
          <cell r="O213">
            <v>36914</v>
          </cell>
          <cell r="P213">
            <v>36914</v>
          </cell>
          <cell r="Q213">
            <v>197097</v>
          </cell>
          <cell r="R213">
            <v>2076</v>
          </cell>
          <cell r="S213">
            <v>865</v>
          </cell>
          <cell r="T213">
            <v>17.100000000000001</v>
          </cell>
          <cell r="U213">
            <v>147.91500000000002</v>
          </cell>
          <cell r="V213">
            <v>1012.915</v>
          </cell>
          <cell r="W213">
            <v>1012.915</v>
          </cell>
          <cell r="X213">
            <v>0</v>
          </cell>
          <cell r="Z213">
            <v>37147</v>
          </cell>
        </row>
        <row r="214">
          <cell r="G214">
            <v>1</v>
          </cell>
          <cell r="H214">
            <v>36982</v>
          </cell>
          <cell r="I214">
            <v>37134</v>
          </cell>
          <cell r="J214">
            <v>0</v>
          </cell>
          <cell r="K214">
            <v>152</v>
          </cell>
          <cell r="L214">
            <v>152</v>
          </cell>
          <cell r="M214">
            <v>1</v>
          </cell>
          <cell r="N214">
            <v>36914</v>
          </cell>
          <cell r="O214">
            <v>36914</v>
          </cell>
          <cell r="P214">
            <v>36914</v>
          </cell>
          <cell r="Q214">
            <v>197096</v>
          </cell>
          <cell r="R214">
            <v>2076</v>
          </cell>
          <cell r="S214">
            <v>865</v>
          </cell>
          <cell r="T214">
            <v>17.100000000000001</v>
          </cell>
          <cell r="U214">
            <v>147.91500000000002</v>
          </cell>
          <cell r="V214">
            <v>1012.915</v>
          </cell>
          <cell r="W214">
            <v>1012.915</v>
          </cell>
          <cell r="X214">
            <v>0</v>
          </cell>
          <cell r="Z214">
            <v>37147</v>
          </cell>
        </row>
        <row r="215">
          <cell r="G215">
            <v>1</v>
          </cell>
          <cell r="H215">
            <v>36982</v>
          </cell>
          <cell r="I215">
            <v>37134</v>
          </cell>
          <cell r="J215">
            <v>0</v>
          </cell>
          <cell r="K215">
            <v>152</v>
          </cell>
          <cell r="L215">
            <v>152</v>
          </cell>
          <cell r="M215">
            <v>1</v>
          </cell>
          <cell r="N215">
            <v>36914</v>
          </cell>
          <cell r="O215">
            <v>36914</v>
          </cell>
          <cell r="P215">
            <v>36914</v>
          </cell>
          <cell r="Q215">
            <v>197095</v>
          </cell>
          <cell r="R215">
            <v>2076</v>
          </cell>
          <cell r="S215">
            <v>865</v>
          </cell>
          <cell r="T215">
            <v>17.100000000000001</v>
          </cell>
          <cell r="U215">
            <v>147.91500000000002</v>
          </cell>
          <cell r="V215">
            <v>1012.915</v>
          </cell>
          <cell r="W215">
            <v>1012.915</v>
          </cell>
          <cell r="X215">
            <v>0</v>
          </cell>
          <cell r="Z215">
            <v>37147</v>
          </cell>
        </row>
        <row r="216">
          <cell r="G216">
            <v>1</v>
          </cell>
          <cell r="H216">
            <v>36982</v>
          </cell>
          <cell r="I216">
            <v>37134</v>
          </cell>
          <cell r="J216">
            <v>0</v>
          </cell>
          <cell r="K216">
            <v>152</v>
          </cell>
          <cell r="L216">
            <v>152</v>
          </cell>
          <cell r="M216">
            <v>1</v>
          </cell>
          <cell r="N216">
            <v>36914</v>
          </cell>
          <cell r="O216">
            <v>36914</v>
          </cell>
          <cell r="P216">
            <v>36914</v>
          </cell>
          <cell r="Q216">
            <v>197094</v>
          </cell>
          <cell r="R216">
            <v>2076</v>
          </cell>
          <cell r="S216">
            <v>865</v>
          </cell>
          <cell r="T216">
            <v>17.100000000000001</v>
          </cell>
          <cell r="U216">
            <v>147.91500000000002</v>
          </cell>
          <cell r="V216">
            <v>1012.915</v>
          </cell>
          <cell r="W216">
            <v>1012.915</v>
          </cell>
          <cell r="X216">
            <v>0</v>
          </cell>
          <cell r="Z216">
            <v>37147</v>
          </cell>
        </row>
        <row r="217">
          <cell r="G217">
            <v>1</v>
          </cell>
          <cell r="H217">
            <v>36982</v>
          </cell>
          <cell r="I217">
            <v>37134</v>
          </cell>
          <cell r="J217">
            <v>0</v>
          </cell>
          <cell r="K217">
            <v>152</v>
          </cell>
          <cell r="L217">
            <v>152</v>
          </cell>
          <cell r="M217">
            <v>1</v>
          </cell>
          <cell r="N217">
            <v>36914</v>
          </cell>
          <cell r="O217">
            <v>36914</v>
          </cell>
          <cell r="P217">
            <v>36914</v>
          </cell>
          <cell r="Q217">
            <v>197093</v>
          </cell>
          <cell r="R217">
            <v>2076</v>
          </cell>
          <cell r="S217">
            <v>865</v>
          </cell>
          <cell r="T217">
            <v>17.100000000000001</v>
          </cell>
          <cell r="U217">
            <v>147.91500000000002</v>
          </cell>
          <cell r="V217">
            <v>1012.915</v>
          </cell>
          <cell r="W217">
            <v>1012.915</v>
          </cell>
          <cell r="X217">
            <v>0</v>
          </cell>
          <cell r="Z217">
            <v>37147</v>
          </cell>
        </row>
        <row r="218">
          <cell r="G218">
            <v>1</v>
          </cell>
          <cell r="H218">
            <v>36982</v>
          </cell>
          <cell r="I218">
            <v>37134</v>
          </cell>
          <cell r="J218">
            <v>0</v>
          </cell>
          <cell r="K218">
            <v>152</v>
          </cell>
          <cell r="L218">
            <v>152</v>
          </cell>
          <cell r="M218">
            <v>1</v>
          </cell>
          <cell r="N218">
            <v>36914</v>
          </cell>
          <cell r="O218">
            <v>36914</v>
          </cell>
          <cell r="P218">
            <v>36914</v>
          </cell>
          <cell r="Q218">
            <v>197092</v>
          </cell>
          <cell r="R218">
            <v>2076</v>
          </cell>
          <cell r="S218">
            <v>865</v>
          </cell>
          <cell r="T218">
            <v>17.100000000000001</v>
          </cell>
          <cell r="U218">
            <v>147.91500000000002</v>
          </cell>
          <cell r="V218">
            <v>1012.915</v>
          </cell>
          <cell r="W218">
            <v>1012.915</v>
          </cell>
          <cell r="X218">
            <v>0</v>
          </cell>
          <cell r="Z218">
            <v>37147</v>
          </cell>
        </row>
        <row r="219">
          <cell r="G219">
            <v>0.7</v>
          </cell>
          <cell r="H219">
            <v>36982</v>
          </cell>
          <cell r="I219">
            <v>37134</v>
          </cell>
          <cell r="J219">
            <v>0</v>
          </cell>
          <cell r="K219">
            <v>152</v>
          </cell>
          <cell r="L219">
            <v>152</v>
          </cell>
          <cell r="M219">
            <v>1</v>
          </cell>
          <cell r="N219">
            <v>36914</v>
          </cell>
          <cell r="O219">
            <v>36914</v>
          </cell>
          <cell r="P219">
            <v>36914</v>
          </cell>
          <cell r="Q219">
            <v>197091</v>
          </cell>
          <cell r="R219">
            <v>1453.1999999999998</v>
          </cell>
          <cell r="S219">
            <v>605.49999999999989</v>
          </cell>
          <cell r="T219">
            <v>17.100000000000001</v>
          </cell>
          <cell r="U219">
            <v>103.54049999999999</v>
          </cell>
          <cell r="V219">
            <v>709.04049999999984</v>
          </cell>
          <cell r="W219">
            <v>1012.915</v>
          </cell>
          <cell r="X219">
            <v>0</v>
          </cell>
          <cell r="Z219">
            <v>37147</v>
          </cell>
        </row>
        <row r="220">
          <cell r="G220">
            <v>1</v>
          </cell>
          <cell r="H220">
            <v>36982</v>
          </cell>
          <cell r="I220">
            <v>37134</v>
          </cell>
          <cell r="J220">
            <v>0</v>
          </cell>
          <cell r="K220">
            <v>152</v>
          </cell>
          <cell r="L220">
            <v>152</v>
          </cell>
          <cell r="M220">
            <v>1</v>
          </cell>
          <cell r="N220">
            <v>36914</v>
          </cell>
          <cell r="O220">
            <v>36914</v>
          </cell>
          <cell r="P220">
            <v>36914</v>
          </cell>
          <cell r="Q220">
            <v>197090</v>
          </cell>
          <cell r="R220">
            <v>2076</v>
          </cell>
          <cell r="S220">
            <v>865</v>
          </cell>
          <cell r="T220">
            <v>17.100000000000001</v>
          </cell>
          <cell r="U220">
            <v>147.91500000000002</v>
          </cell>
          <cell r="V220">
            <v>1012.915</v>
          </cell>
          <cell r="W220">
            <v>1012.915</v>
          </cell>
          <cell r="X220">
            <v>0</v>
          </cell>
          <cell r="Z220">
            <v>37147</v>
          </cell>
        </row>
        <row r="221">
          <cell r="G221">
            <v>1</v>
          </cell>
          <cell r="H221">
            <v>36982</v>
          </cell>
          <cell r="I221">
            <v>37134</v>
          </cell>
          <cell r="J221">
            <v>0</v>
          </cell>
          <cell r="K221">
            <v>152</v>
          </cell>
          <cell r="L221">
            <v>152</v>
          </cell>
          <cell r="M221">
            <v>1</v>
          </cell>
          <cell r="N221">
            <v>36914</v>
          </cell>
          <cell r="O221">
            <v>36914</v>
          </cell>
          <cell r="P221">
            <v>36914</v>
          </cell>
          <cell r="Q221">
            <v>197089</v>
          </cell>
          <cell r="R221">
            <v>2076</v>
          </cell>
          <cell r="S221">
            <v>865</v>
          </cell>
          <cell r="T221">
            <v>17.100000000000001</v>
          </cell>
          <cell r="U221">
            <v>147.91500000000002</v>
          </cell>
          <cell r="V221">
            <v>1012.915</v>
          </cell>
          <cell r="W221">
            <v>1012.915</v>
          </cell>
          <cell r="X221">
            <v>0</v>
          </cell>
          <cell r="Z221">
            <v>37147</v>
          </cell>
        </row>
        <row r="222">
          <cell r="G222">
            <v>0.5</v>
          </cell>
          <cell r="H222">
            <v>36982</v>
          </cell>
          <cell r="I222">
            <v>37134</v>
          </cell>
          <cell r="J222">
            <v>0</v>
          </cell>
          <cell r="K222">
            <v>152</v>
          </cell>
          <cell r="L222">
            <v>152</v>
          </cell>
          <cell r="M222">
            <v>0.7</v>
          </cell>
          <cell r="N222">
            <v>36914</v>
          </cell>
          <cell r="O222">
            <v>36914</v>
          </cell>
          <cell r="P222">
            <v>36914</v>
          </cell>
          <cell r="Q222">
            <v>197088</v>
          </cell>
          <cell r="R222">
            <v>1038</v>
          </cell>
          <cell r="S222">
            <v>432.5</v>
          </cell>
          <cell r="T222">
            <v>17.100000000000001</v>
          </cell>
          <cell r="U222">
            <v>73.95750000000001</v>
          </cell>
          <cell r="V222">
            <v>506.45749999999998</v>
          </cell>
          <cell r="W222">
            <v>709.04049999999984</v>
          </cell>
          <cell r="X222">
            <v>0</v>
          </cell>
          <cell r="Z222">
            <v>37147</v>
          </cell>
        </row>
        <row r="223">
          <cell r="G223">
            <v>1</v>
          </cell>
          <cell r="H223">
            <v>36982</v>
          </cell>
          <cell r="I223">
            <v>37134</v>
          </cell>
          <cell r="J223">
            <v>0</v>
          </cell>
          <cell r="K223">
            <v>152</v>
          </cell>
          <cell r="L223">
            <v>152</v>
          </cell>
          <cell r="M223">
            <v>1</v>
          </cell>
          <cell r="N223">
            <v>36914</v>
          </cell>
          <cell r="O223">
            <v>36914</v>
          </cell>
          <cell r="P223">
            <v>36914</v>
          </cell>
          <cell r="Q223">
            <v>197087</v>
          </cell>
          <cell r="R223">
            <v>2076</v>
          </cell>
          <cell r="S223">
            <v>865</v>
          </cell>
          <cell r="T223">
            <v>17.100000000000001</v>
          </cell>
          <cell r="U223">
            <v>147.91500000000002</v>
          </cell>
          <cell r="V223">
            <v>1012.915</v>
          </cell>
          <cell r="W223">
            <v>1012.915</v>
          </cell>
          <cell r="X223">
            <v>0</v>
          </cell>
          <cell r="Z223">
            <v>37147</v>
          </cell>
        </row>
        <row r="224">
          <cell r="G224">
            <v>1</v>
          </cell>
          <cell r="H224">
            <v>36982</v>
          </cell>
          <cell r="I224">
            <v>37134</v>
          </cell>
          <cell r="J224">
            <v>0</v>
          </cell>
          <cell r="K224">
            <v>152</v>
          </cell>
          <cell r="L224">
            <v>152</v>
          </cell>
          <cell r="M224">
            <v>1</v>
          </cell>
          <cell r="N224">
            <v>36914</v>
          </cell>
          <cell r="O224">
            <v>36914</v>
          </cell>
          <cell r="P224">
            <v>36914</v>
          </cell>
          <cell r="Q224">
            <v>197086</v>
          </cell>
          <cell r="R224">
            <v>2076</v>
          </cell>
          <cell r="S224">
            <v>865</v>
          </cell>
          <cell r="T224">
            <v>17.100000000000001</v>
          </cell>
          <cell r="U224">
            <v>147.91500000000002</v>
          </cell>
          <cell r="V224">
            <v>1012.915</v>
          </cell>
          <cell r="W224">
            <v>1012.915</v>
          </cell>
          <cell r="X224">
            <v>0</v>
          </cell>
          <cell r="Z224">
            <v>37147</v>
          </cell>
        </row>
        <row r="225">
          <cell r="G225">
            <v>1</v>
          </cell>
          <cell r="H225">
            <v>36982</v>
          </cell>
          <cell r="I225">
            <v>37134</v>
          </cell>
          <cell r="J225">
            <v>0</v>
          </cell>
          <cell r="K225">
            <v>152</v>
          </cell>
          <cell r="L225">
            <v>152</v>
          </cell>
          <cell r="M225">
            <v>0.5</v>
          </cell>
          <cell r="N225">
            <v>36914</v>
          </cell>
          <cell r="O225">
            <v>36914</v>
          </cell>
          <cell r="P225">
            <v>36914</v>
          </cell>
          <cell r="Q225">
            <v>197085</v>
          </cell>
          <cell r="R225">
            <v>2076</v>
          </cell>
          <cell r="S225">
            <v>865</v>
          </cell>
          <cell r="T225">
            <v>17.100000000000001</v>
          </cell>
          <cell r="U225">
            <v>147.91500000000002</v>
          </cell>
          <cell r="V225">
            <v>1012.915</v>
          </cell>
          <cell r="W225">
            <v>506.45749999999998</v>
          </cell>
          <cell r="X225">
            <v>0</v>
          </cell>
          <cell r="Z225">
            <v>37147</v>
          </cell>
        </row>
        <row r="226">
          <cell r="G226">
            <v>1</v>
          </cell>
          <cell r="H226">
            <v>36982</v>
          </cell>
          <cell r="I226">
            <v>37134</v>
          </cell>
          <cell r="J226">
            <v>0</v>
          </cell>
          <cell r="K226">
            <v>152</v>
          </cell>
          <cell r="L226">
            <v>152</v>
          </cell>
          <cell r="M226">
            <v>1</v>
          </cell>
          <cell r="N226">
            <v>36914</v>
          </cell>
          <cell r="O226">
            <v>36914</v>
          </cell>
          <cell r="P226">
            <v>36914</v>
          </cell>
          <cell r="Q226">
            <v>197084</v>
          </cell>
          <cell r="R226">
            <v>2076</v>
          </cell>
          <cell r="S226">
            <v>865</v>
          </cell>
          <cell r="T226">
            <v>17.100000000000001</v>
          </cell>
          <cell r="U226">
            <v>147.91500000000002</v>
          </cell>
          <cell r="V226">
            <v>1012.915</v>
          </cell>
          <cell r="W226">
            <v>1012.915</v>
          </cell>
          <cell r="X226">
            <v>0</v>
          </cell>
          <cell r="Z226">
            <v>37147</v>
          </cell>
        </row>
        <row r="227">
          <cell r="G227">
            <v>1</v>
          </cell>
          <cell r="H227">
            <v>36982</v>
          </cell>
          <cell r="I227">
            <v>37134</v>
          </cell>
          <cell r="J227">
            <v>0</v>
          </cell>
          <cell r="K227">
            <v>152</v>
          </cell>
          <cell r="L227">
            <v>152</v>
          </cell>
          <cell r="M227">
            <v>1</v>
          </cell>
          <cell r="N227">
            <v>36914</v>
          </cell>
          <cell r="O227">
            <v>36914</v>
          </cell>
          <cell r="P227">
            <v>36914</v>
          </cell>
          <cell r="Q227">
            <v>197073</v>
          </cell>
          <cell r="R227">
            <v>2076</v>
          </cell>
          <cell r="S227">
            <v>865</v>
          </cell>
          <cell r="T227">
            <v>17.100000000000001</v>
          </cell>
          <cell r="U227">
            <v>147.91500000000002</v>
          </cell>
          <cell r="V227">
            <v>1012.915</v>
          </cell>
          <cell r="W227">
            <v>1012.915</v>
          </cell>
          <cell r="X227">
            <v>0</v>
          </cell>
          <cell r="Z227">
            <v>37147</v>
          </cell>
        </row>
        <row r="228">
          <cell r="G228">
            <v>1</v>
          </cell>
          <cell r="H228">
            <v>36982</v>
          </cell>
          <cell r="I228">
            <v>37134</v>
          </cell>
          <cell r="J228">
            <v>0</v>
          </cell>
          <cell r="K228">
            <v>152</v>
          </cell>
          <cell r="L228">
            <v>152</v>
          </cell>
          <cell r="M228">
            <v>1</v>
          </cell>
          <cell r="N228">
            <v>36914</v>
          </cell>
          <cell r="O228">
            <v>36914</v>
          </cell>
          <cell r="P228">
            <v>36914</v>
          </cell>
          <cell r="Q228">
            <v>197082</v>
          </cell>
          <cell r="R228">
            <v>2076</v>
          </cell>
          <cell r="S228">
            <v>865</v>
          </cell>
          <cell r="T228">
            <v>17.100000000000001</v>
          </cell>
          <cell r="U228">
            <v>147.91500000000002</v>
          </cell>
          <cell r="V228">
            <v>1012.915</v>
          </cell>
          <cell r="W228">
            <v>1012.915</v>
          </cell>
          <cell r="X228">
            <v>0</v>
          </cell>
          <cell r="Z228">
            <v>37147</v>
          </cell>
        </row>
        <row r="229">
          <cell r="G229">
            <v>40.950000000000003</v>
          </cell>
          <cell r="H229">
            <v>36982</v>
          </cell>
          <cell r="I229">
            <v>37134</v>
          </cell>
          <cell r="J229">
            <v>0</v>
          </cell>
          <cell r="K229">
            <v>152</v>
          </cell>
          <cell r="L229">
            <v>152</v>
          </cell>
          <cell r="M229">
            <v>1</v>
          </cell>
          <cell r="N229">
            <v>36914</v>
          </cell>
          <cell r="O229">
            <v>36914</v>
          </cell>
          <cell r="P229">
            <v>36914</v>
          </cell>
          <cell r="Q229">
            <v>197081</v>
          </cell>
          <cell r="R229">
            <v>85012.2</v>
          </cell>
          <cell r="S229">
            <v>35421.75</v>
          </cell>
          <cell r="T229">
            <v>17.100000000000001</v>
          </cell>
          <cell r="U229">
            <v>6057.1192499999997</v>
          </cell>
          <cell r="V229">
            <v>41478.869250000025</v>
          </cell>
          <cell r="W229">
            <v>1012.915</v>
          </cell>
          <cell r="X229">
            <v>0</v>
          </cell>
          <cell r="Z229">
            <v>37147</v>
          </cell>
        </row>
        <row r="230">
          <cell r="G230">
            <v>1</v>
          </cell>
          <cell r="H230">
            <v>36982</v>
          </cell>
          <cell r="I230">
            <v>37134</v>
          </cell>
          <cell r="J230">
            <v>0</v>
          </cell>
          <cell r="K230">
            <v>152</v>
          </cell>
          <cell r="L230">
            <v>152</v>
          </cell>
          <cell r="M230">
            <v>1</v>
          </cell>
          <cell r="N230">
            <v>36914</v>
          </cell>
          <cell r="O230">
            <v>36914</v>
          </cell>
          <cell r="P230">
            <v>36914</v>
          </cell>
          <cell r="Q230">
            <v>197074</v>
          </cell>
          <cell r="R230">
            <v>2076</v>
          </cell>
          <cell r="S230">
            <v>865</v>
          </cell>
          <cell r="T230">
            <v>17.100000000000001</v>
          </cell>
          <cell r="U230">
            <v>147.91500000000002</v>
          </cell>
          <cell r="V230">
            <v>1012.915</v>
          </cell>
          <cell r="W230">
            <v>1012.915</v>
          </cell>
          <cell r="X230">
            <v>0</v>
          </cell>
          <cell r="Z230">
            <v>37147</v>
          </cell>
        </row>
        <row r="231">
          <cell r="G231">
            <v>0.6</v>
          </cell>
          <cell r="H231">
            <v>36982</v>
          </cell>
          <cell r="I231">
            <v>37134</v>
          </cell>
          <cell r="J231">
            <v>0</v>
          </cell>
          <cell r="K231">
            <v>152</v>
          </cell>
          <cell r="L231">
            <v>152</v>
          </cell>
          <cell r="M231">
            <v>1</v>
          </cell>
          <cell r="N231">
            <v>36914</v>
          </cell>
          <cell r="O231">
            <v>36914</v>
          </cell>
          <cell r="P231">
            <v>36914</v>
          </cell>
          <cell r="Q231">
            <v>197079</v>
          </cell>
          <cell r="R231">
            <v>1245.5999999999999</v>
          </cell>
          <cell r="S231">
            <v>519</v>
          </cell>
          <cell r="T231">
            <v>17.100000000000001</v>
          </cell>
          <cell r="U231">
            <v>88.749000000000009</v>
          </cell>
          <cell r="V231">
            <v>607.74900000000002</v>
          </cell>
          <cell r="W231">
            <v>1012.915</v>
          </cell>
          <cell r="X231">
            <v>0</v>
          </cell>
          <cell r="Z231">
            <v>37147</v>
          </cell>
        </row>
        <row r="232">
          <cell r="F232">
            <v>16</v>
          </cell>
          <cell r="G232">
            <v>1</v>
          </cell>
          <cell r="M232">
            <v>40.950000000000003</v>
          </cell>
          <cell r="R232">
            <v>2076</v>
          </cell>
          <cell r="S232">
            <v>865</v>
          </cell>
          <cell r="T232">
            <v>17.100000000000001</v>
          </cell>
          <cell r="U232">
            <v>6057.1192499999997</v>
          </cell>
          <cell r="V232">
            <v>41478.869250000025</v>
          </cell>
          <cell r="W232">
            <v>41478.869250000025</v>
          </cell>
          <cell r="X232">
            <v>0</v>
          </cell>
          <cell r="Z232">
            <v>37147</v>
          </cell>
        </row>
        <row r="233">
          <cell r="G233">
            <v>1</v>
          </cell>
          <cell r="R233">
            <v>68.28947368421052</v>
          </cell>
          <cell r="S233">
            <v>28.453947368421048</v>
          </cell>
          <cell r="T233">
            <v>17.100000000000001</v>
          </cell>
          <cell r="U233">
            <v>4.8656249999999996</v>
          </cell>
          <cell r="V233">
            <v>33.319572368421049</v>
          </cell>
        </row>
        <row r="234">
          <cell r="G234">
            <v>2.6</v>
          </cell>
          <cell r="H234">
            <v>36982</v>
          </cell>
          <cell r="I234">
            <v>37134</v>
          </cell>
          <cell r="J234">
            <v>0</v>
          </cell>
          <cell r="K234">
            <v>152</v>
          </cell>
          <cell r="L234">
            <v>152</v>
          </cell>
          <cell r="M234">
            <v>0.6</v>
          </cell>
          <cell r="N234">
            <v>36944</v>
          </cell>
          <cell r="O234">
            <v>36945</v>
          </cell>
          <cell r="P234">
            <v>36945</v>
          </cell>
          <cell r="Q234">
            <v>196755</v>
          </cell>
          <cell r="R234">
            <v>3389.8894736842103</v>
          </cell>
          <cell r="S234">
            <v>1412.453947368421</v>
          </cell>
          <cell r="T234">
            <v>17.100000000000001</v>
          </cell>
          <cell r="U234">
            <v>241.52962500000004</v>
          </cell>
          <cell r="V234">
            <v>1653.9835723684209</v>
          </cell>
          <cell r="W234">
            <v>607.74900000000002</v>
          </cell>
          <cell r="X234">
            <v>0</v>
          </cell>
          <cell r="Z234">
            <v>37147</v>
          </cell>
        </row>
        <row r="235">
          <cell r="G235">
            <v>1</v>
          </cell>
          <cell r="H235">
            <v>36982</v>
          </cell>
          <cell r="I235">
            <v>37134</v>
          </cell>
          <cell r="J235">
            <v>0</v>
          </cell>
          <cell r="K235">
            <v>152</v>
          </cell>
          <cell r="L235">
            <v>152</v>
          </cell>
          <cell r="M235">
            <v>1</v>
          </cell>
          <cell r="N235">
            <v>36944</v>
          </cell>
          <cell r="O235">
            <v>36945</v>
          </cell>
          <cell r="P235">
            <v>36945</v>
          </cell>
          <cell r="Q235">
            <v>196756</v>
          </cell>
          <cell r="R235">
            <v>2076</v>
          </cell>
          <cell r="S235">
            <v>865</v>
          </cell>
          <cell r="T235">
            <v>17.100000000000001</v>
          </cell>
          <cell r="U235">
            <v>147.91500000000002</v>
          </cell>
          <cell r="V235">
            <v>1012.915</v>
          </cell>
          <cell r="W235">
            <v>1012.915</v>
          </cell>
          <cell r="X235">
            <v>0</v>
          </cell>
          <cell r="Z235">
            <v>37147</v>
          </cell>
        </row>
        <row r="236">
          <cell r="G236">
            <v>1</v>
          </cell>
          <cell r="H236">
            <v>36982</v>
          </cell>
          <cell r="I236">
            <v>36987</v>
          </cell>
          <cell r="J236">
            <v>0</v>
          </cell>
          <cell r="K236">
            <v>5</v>
          </cell>
          <cell r="L236">
            <v>5</v>
          </cell>
          <cell r="M236">
            <v>3.2894736842105261E-2</v>
          </cell>
          <cell r="N236">
            <v>36944</v>
          </cell>
          <cell r="O236">
            <v>36945</v>
          </cell>
          <cell r="P236">
            <v>36945</v>
          </cell>
          <cell r="Q236">
            <v>196767</v>
          </cell>
          <cell r="R236">
            <v>2076</v>
          </cell>
          <cell r="S236">
            <v>865</v>
          </cell>
          <cell r="T236">
            <v>17.100000000000001</v>
          </cell>
          <cell r="U236">
            <v>147.91500000000002</v>
          </cell>
          <cell r="V236">
            <v>1012.915</v>
          </cell>
          <cell r="W236">
            <v>1012.915</v>
          </cell>
          <cell r="X236">
            <v>-979.5954276315789</v>
          </cell>
          <cell r="Z236">
            <v>37147</v>
          </cell>
        </row>
        <row r="237">
          <cell r="F237">
            <v>17</v>
          </cell>
          <cell r="G237">
            <v>1</v>
          </cell>
          <cell r="M237">
            <v>1.6328947368421054</v>
          </cell>
          <cell r="R237">
            <v>2076</v>
          </cell>
          <cell r="S237">
            <v>865</v>
          </cell>
          <cell r="T237">
            <v>17.100000000000001</v>
          </cell>
          <cell r="U237">
            <v>241.52962500000004</v>
          </cell>
          <cell r="V237">
            <v>1653.9835723684209</v>
          </cell>
          <cell r="W237">
            <v>2633.5789999999997</v>
          </cell>
          <cell r="X237">
            <v>-979.5954276315789</v>
          </cell>
          <cell r="Z237">
            <v>37147</v>
          </cell>
        </row>
        <row r="238">
          <cell r="G238">
            <v>1</v>
          </cell>
          <cell r="R238">
            <v>2076</v>
          </cell>
          <cell r="S238">
            <v>865</v>
          </cell>
          <cell r="T238">
            <v>17.100000000000001</v>
          </cell>
          <cell r="U238">
            <v>147.91500000000002</v>
          </cell>
          <cell r="V238">
            <v>1012.915</v>
          </cell>
        </row>
        <row r="239">
          <cell r="G239">
            <v>1</v>
          </cell>
          <cell r="H239">
            <v>36982</v>
          </cell>
          <cell r="I239">
            <v>37134</v>
          </cell>
          <cell r="J239">
            <v>0</v>
          </cell>
          <cell r="K239">
            <v>152</v>
          </cell>
          <cell r="L239">
            <v>152</v>
          </cell>
          <cell r="M239">
            <v>1</v>
          </cell>
          <cell r="N239">
            <v>36941</v>
          </cell>
          <cell r="O239">
            <v>36942</v>
          </cell>
          <cell r="P239">
            <v>36942</v>
          </cell>
          <cell r="Q239">
            <v>196757</v>
          </cell>
          <cell r="R239">
            <v>2076</v>
          </cell>
          <cell r="S239">
            <v>865</v>
          </cell>
          <cell r="T239">
            <v>17.100000000000001</v>
          </cell>
          <cell r="U239">
            <v>147.91500000000002</v>
          </cell>
          <cell r="V239">
            <v>1012.915</v>
          </cell>
          <cell r="W239">
            <v>1012.915</v>
          </cell>
          <cell r="X239">
            <v>0</v>
          </cell>
          <cell r="Z239">
            <v>37146</v>
          </cell>
        </row>
        <row r="240">
          <cell r="G240">
            <v>4</v>
          </cell>
          <cell r="H240">
            <v>36982</v>
          </cell>
          <cell r="I240">
            <v>37134</v>
          </cell>
          <cell r="J240">
            <v>0</v>
          </cell>
          <cell r="K240">
            <v>152</v>
          </cell>
          <cell r="L240">
            <v>152</v>
          </cell>
          <cell r="M240">
            <v>1</v>
          </cell>
          <cell r="N240">
            <v>36941</v>
          </cell>
          <cell r="O240">
            <v>36942</v>
          </cell>
          <cell r="P240">
            <v>36942</v>
          </cell>
          <cell r="Q240">
            <v>196758</v>
          </cell>
          <cell r="R240">
            <v>8304</v>
          </cell>
          <cell r="S240">
            <v>3460</v>
          </cell>
          <cell r="T240">
            <v>17.100000000000001</v>
          </cell>
          <cell r="U240">
            <v>591.66000000000008</v>
          </cell>
          <cell r="V240">
            <v>4051.66</v>
          </cell>
          <cell r="W240">
            <v>1012.915</v>
          </cell>
          <cell r="X240">
            <v>0</v>
          </cell>
          <cell r="Z240">
            <v>37146</v>
          </cell>
        </row>
        <row r="241">
          <cell r="G241">
            <v>1</v>
          </cell>
          <cell r="H241">
            <v>36982</v>
          </cell>
          <cell r="I241">
            <v>37134</v>
          </cell>
          <cell r="J241">
            <v>0</v>
          </cell>
          <cell r="K241">
            <v>152</v>
          </cell>
          <cell r="L241">
            <v>152</v>
          </cell>
          <cell r="M241">
            <v>1</v>
          </cell>
          <cell r="N241">
            <v>36941</v>
          </cell>
          <cell r="O241">
            <v>36942</v>
          </cell>
          <cell r="P241">
            <v>36942</v>
          </cell>
          <cell r="Q241">
            <v>196759</v>
          </cell>
          <cell r="R241">
            <v>2076</v>
          </cell>
          <cell r="S241">
            <v>865</v>
          </cell>
          <cell r="T241">
            <v>17.100000000000001</v>
          </cell>
          <cell r="U241">
            <v>147.91500000000002</v>
          </cell>
          <cell r="V241">
            <v>1012.915</v>
          </cell>
          <cell r="W241">
            <v>1012.915</v>
          </cell>
          <cell r="X241">
            <v>0</v>
          </cell>
          <cell r="Z241">
            <v>37146</v>
          </cell>
        </row>
        <row r="242">
          <cell r="G242">
            <v>1</v>
          </cell>
          <cell r="H242">
            <v>36982</v>
          </cell>
          <cell r="I242">
            <v>37134</v>
          </cell>
          <cell r="J242">
            <v>0</v>
          </cell>
          <cell r="K242">
            <v>152</v>
          </cell>
          <cell r="L242">
            <v>152</v>
          </cell>
          <cell r="M242">
            <v>1</v>
          </cell>
          <cell r="N242">
            <v>36941</v>
          </cell>
          <cell r="O242">
            <v>36942</v>
          </cell>
          <cell r="P242">
            <v>36942</v>
          </cell>
          <cell r="Q242">
            <v>196759</v>
          </cell>
          <cell r="R242">
            <v>2076</v>
          </cell>
          <cell r="S242">
            <v>865</v>
          </cell>
          <cell r="T242">
            <v>17.100000000000001</v>
          </cell>
          <cell r="U242">
            <v>147.91500000000002</v>
          </cell>
          <cell r="V242">
            <v>1012.915</v>
          </cell>
          <cell r="W242">
            <v>1012.915</v>
          </cell>
          <cell r="X242">
            <v>0</v>
          </cell>
          <cell r="Z242">
            <v>37146</v>
          </cell>
        </row>
        <row r="243">
          <cell r="F243">
            <v>18</v>
          </cell>
          <cell r="G243">
            <v>1</v>
          </cell>
          <cell r="M243">
            <v>4</v>
          </cell>
          <cell r="R243">
            <v>2076</v>
          </cell>
          <cell r="S243">
            <v>865</v>
          </cell>
          <cell r="T243">
            <v>17.100000000000001</v>
          </cell>
          <cell r="U243">
            <v>591.66000000000008</v>
          </cell>
          <cell r="V243">
            <v>4051.66</v>
          </cell>
          <cell r="W243">
            <v>4051.66</v>
          </cell>
          <cell r="X243">
            <v>0</v>
          </cell>
          <cell r="Z243">
            <v>37146</v>
          </cell>
        </row>
        <row r="244">
          <cell r="G244">
            <v>2</v>
          </cell>
          <cell r="R244">
            <v>4152</v>
          </cell>
          <cell r="S244">
            <v>1730</v>
          </cell>
          <cell r="U244">
            <v>295.83000000000004</v>
          </cell>
          <cell r="V244">
            <v>2025.83</v>
          </cell>
        </row>
        <row r="245">
          <cell r="G245">
            <v>1</v>
          </cell>
          <cell r="H245">
            <v>36982</v>
          </cell>
          <cell r="I245">
            <v>37134</v>
          </cell>
          <cell r="J245">
            <v>0</v>
          </cell>
          <cell r="K245">
            <v>152</v>
          </cell>
          <cell r="L245">
            <v>152</v>
          </cell>
          <cell r="M245">
            <v>1</v>
          </cell>
          <cell r="N245">
            <v>36956</v>
          </cell>
          <cell r="O245">
            <v>36956</v>
          </cell>
          <cell r="P245">
            <v>36956</v>
          </cell>
          <cell r="Q245">
            <v>196815</v>
          </cell>
          <cell r="R245">
            <v>2076</v>
          </cell>
          <cell r="S245">
            <v>865</v>
          </cell>
          <cell r="T245">
            <v>17.100000000000001</v>
          </cell>
          <cell r="U245">
            <v>147.91500000000002</v>
          </cell>
          <cell r="V245">
            <v>1012.915</v>
          </cell>
          <cell r="W245">
            <v>1012.915</v>
          </cell>
          <cell r="X245">
            <v>0</v>
          </cell>
          <cell r="Z245">
            <v>37146</v>
          </cell>
        </row>
        <row r="246">
          <cell r="G246">
            <v>1</v>
          </cell>
          <cell r="H246">
            <v>36982</v>
          </cell>
          <cell r="I246">
            <v>37134</v>
          </cell>
          <cell r="J246">
            <v>0</v>
          </cell>
          <cell r="K246">
            <v>152</v>
          </cell>
          <cell r="L246">
            <v>152</v>
          </cell>
          <cell r="M246">
            <v>1</v>
          </cell>
          <cell r="N246">
            <v>36956</v>
          </cell>
          <cell r="O246">
            <v>36956</v>
          </cell>
          <cell r="P246">
            <v>36956</v>
          </cell>
          <cell r="Q246">
            <v>196783</v>
          </cell>
          <cell r="R246">
            <v>2076</v>
          </cell>
          <cell r="S246">
            <v>865</v>
          </cell>
          <cell r="T246">
            <v>17.100000000000001</v>
          </cell>
          <cell r="U246">
            <v>147.91500000000002</v>
          </cell>
          <cell r="V246">
            <v>1012.915</v>
          </cell>
          <cell r="W246">
            <v>1012.915</v>
          </cell>
          <cell r="X246">
            <v>0</v>
          </cell>
          <cell r="Z246">
            <v>37146</v>
          </cell>
        </row>
        <row r="247">
          <cell r="F247">
            <v>19</v>
          </cell>
          <cell r="G247">
            <v>1</v>
          </cell>
          <cell r="M247">
            <v>2</v>
          </cell>
          <cell r="R247">
            <v>2076</v>
          </cell>
          <cell r="S247">
            <v>865</v>
          </cell>
          <cell r="T247">
            <v>17.100000000000001</v>
          </cell>
          <cell r="U247">
            <v>295.83000000000004</v>
          </cell>
          <cell r="V247">
            <v>2025.83</v>
          </cell>
          <cell r="W247">
            <v>2025.83</v>
          </cell>
          <cell r="X247">
            <v>0</v>
          </cell>
          <cell r="Z247">
            <v>37146</v>
          </cell>
        </row>
        <row r="248">
          <cell r="G248">
            <v>1</v>
          </cell>
          <cell r="R248">
            <v>2076</v>
          </cell>
          <cell r="S248">
            <v>865</v>
          </cell>
          <cell r="T248">
            <v>17.100000000000001</v>
          </cell>
          <cell r="U248">
            <v>147.91500000000002</v>
          </cell>
          <cell r="V248">
            <v>1012.915</v>
          </cell>
        </row>
        <row r="249">
          <cell r="G249">
            <v>1</v>
          </cell>
          <cell r="H249">
            <v>36982</v>
          </cell>
          <cell r="I249">
            <v>37134</v>
          </cell>
          <cell r="J249">
            <v>0</v>
          </cell>
          <cell r="K249">
            <v>152</v>
          </cell>
          <cell r="L249">
            <v>152</v>
          </cell>
          <cell r="M249">
            <v>1</v>
          </cell>
          <cell r="N249">
            <v>36969</v>
          </cell>
          <cell r="O249">
            <v>36969</v>
          </cell>
          <cell r="P249">
            <v>36969</v>
          </cell>
          <cell r="Q249">
            <v>197037</v>
          </cell>
          <cell r="R249">
            <v>0</v>
          </cell>
          <cell r="S249">
            <v>0</v>
          </cell>
          <cell r="T249">
            <v>17.100000000000001</v>
          </cell>
          <cell r="U249">
            <v>0</v>
          </cell>
          <cell r="V249">
            <v>0</v>
          </cell>
          <cell r="W249">
            <v>1012.915</v>
          </cell>
          <cell r="X249">
            <v>0</v>
          </cell>
          <cell r="Z249">
            <v>37146</v>
          </cell>
        </row>
        <row r="250">
          <cell r="G250">
            <v>3</v>
          </cell>
          <cell r="H250">
            <v>36982</v>
          </cell>
          <cell r="I250">
            <v>37134</v>
          </cell>
          <cell r="J250">
            <v>0</v>
          </cell>
          <cell r="K250">
            <v>152</v>
          </cell>
          <cell r="L250">
            <v>152</v>
          </cell>
          <cell r="M250">
            <v>1</v>
          </cell>
          <cell r="N250">
            <v>37060</v>
          </cell>
          <cell r="O250">
            <v>37060</v>
          </cell>
          <cell r="P250">
            <v>37060</v>
          </cell>
          <cell r="Q250" t="str">
            <v>BFP036</v>
          </cell>
          <cell r="R250">
            <v>6228</v>
          </cell>
          <cell r="S250">
            <v>2595</v>
          </cell>
          <cell r="T250">
            <v>17.100000000000001</v>
          </cell>
          <cell r="U250">
            <v>443.74500000000006</v>
          </cell>
          <cell r="V250">
            <v>3038.7449999999999</v>
          </cell>
          <cell r="W250">
            <v>1012.915</v>
          </cell>
          <cell r="X250">
            <v>0</v>
          </cell>
          <cell r="Z250">
            <v>37146</v>
          </cell>
        </row>
        <row r="251">
          <cell r="G251">
            <v>1</v>
          </cell>
          <cell r="H251">
            <v>36982</v>
          </cell>
          <cell r="I251">
            <v>37134</v>
          </cell>
          <cell r="J251">
            <v>0</v>
          </cell>
          <cell r="K251">
            <v>152</v>
          </cell>
          <cell r="L251">
            <v>152</v>
          </cell>
          <cell r="M251">
            <v>1</v>
          </cell>
          <cell r="N251">
            <v>37081</v>
          </cell>
          <cell r="Q251" t="str">
            <v>Reading</v>
          </cell>
          <cell r="R251">
            <v>2076</v>
          </cell>
          <cell r="S251">
            <v>865</v>
          </cell>
          <cell r="T251">
            <v>17.100000000000001</v>
          </cell>
          <cell r="U251">
            <v>147.91500000000002</v>
          </cell>
          <cell r="V251">
            <v>1012.915</v>
          </cell>
          <cell r="W251">
            <v>0</v>
          </cell>
          <cell r="X251">
            <v>1012.915</v>
          </cell>
          <cell r="Y251" t="str">
            <v>supplementry teacher form</v>
          </cell>
          <cell r="Z251">
            <v>37146</v>
          </cell>
        </row>
        <row r="252">
          <cell r="G252">
            <v>1</v>
          </cell>
          <cell r="J252" t="e">
            <v>#N/A</v>
          </cell>
          <cell r="K252" t="e">
            <v>#N/A</v>
          </cell>
          <cell r="L252" t="e">
            <v>#N/A</v>
          </cell>
          <cell r="M252">
            <v>0</v>
          </cell>
          <cell r="P252">
            <v>0</v>
          </cell>
          <cell r="R252">
            <v>2076</v>
          </cell>
          <cell r="S252">
            <v>865</v>
          </cell>
          <cell r="T252">
            <v>17.100000000000001</v>
          </cell>
          <cell r="U252">
            <v>147.91500000000002</v>
          </cell>
          <cell r="V252">
            <v>1012.915</v>
          </cell>
          <cell r="W252">
            <v>0</v>
          </cell>
          <cell r="X252">
            <v>0</v>
          </cell>
        </row>
        <row r="253">
          <cell r="F253">
            <v>20</v>
          </cell>
          <cell r="G253">
            <v>1</v>
          </cell>
          <cell r="M253">
            <v>3</v>
          </cell>
          <cell r="R253">
            <v>2076</v>
          </cell>
          <cell r="S253">
            <v>865</v>
          </cell>
          <cell r="T253">
            <v>17.100000000000001</v>
          </cell>
          <cell r="U253">
            <v>443.74500000000006</v>
          </cell>
          <cell r="V253">
            <v>3038.7449999999999</v>
          </cell>
          <cell r="W253">
            <v>2025.83</v>
          </cell>
          <cell r="X253">
            <v>1012.915</v>
          </cell>
          <cell r="Z253">
            <v>37146</v>
          </cell>
        </row>
        <row r="254">
          <cell r="G254">
            <v>1</v>
          </cell>
          <cell r="R254">
            <v>2076</v>
          </cell>
          <cell r="S254">
            <v>865</v>
          </cell>
          <cell r="T254">
            <v>17.100000000000001</v>
          </cell>
          <cell r="U254">
            <v>147.91500000000002</v>
          </cell>
          <cell r="V254">
            <v>1012.915</v>
          </cell>
        </row>
        <row r="255">
          <cell r="G255">
            <v>1</v>
          </cell>
          <cell r="H255">
            <v>36982</v>
          </cell>
          <cell r="I255">
            <v>37134</v>
          </cell>
          <cell r="J255">
            <v>0</v>
          </cell>
          <cell r="K255">
            <v>152</v>
          </cell>
          <cell r="L255">
            <v>152</v>
          </cell>
          <cell r="M255">
            <v>1</v>
          </cell>
          <cell r="N255">
            <v>36937</v>
          </cell>
          <cell r="O255">
            <v>36941</v>
          </cell>
          <cell r="P255">
            <v>36941</v>
          </cell>
          <cell r="Q255">
            <v>196763</v>
          </cell>
          <cell r="R255">
            <v>2076</v>
          </cell>
          <cell r="S255">
            <v>865</v>
          </cell>
          <cell r="T255">
            <v>17.100000000000001</v>
          </cell>
          <cell r="U255">
            <v>147.91500000000002</v>
          </cell>
          <cell r="V255">
            <v>1012.915</v>
          </cell>
          <cell r="W255">
            <v>1012.915</v>
          </cell>
          <cell r="X255">
            <v>0</v>
          </cell>
          <cell r="Z255">
            <v>37148</v>
          </cell>
        </row>
        <row r="256">
          <cell r="G256">
            <v>4</v>
          </cell>
          <cell r="H256">
            <v>36982</v>
          </cell>
          <cell r="I256">
            <v>37134</v>
          </cell>
          <cell r="J256">
            <v>0</v>
          </cell>
          <cell r="K256">
            <v>152</v>
          </cell>
          <cell r="L256">
            <v>152</v>
          </cell>
          <cell r="M256">
            <v>1</v>
          </cell>
          <cell r="N256">
            <v>36937</v>
          </cell>
          <cell r="O256">
            <v>36941</v>
          </cell>
          <cell r="P256">
            <v>36941</v>
          </cell>
          <cell r="Q256">
            <v>196764</v>
          </cell>
          <cell r="R256">
            <v>8304</v>
          </cell>
          <cell r="S256">
            <v>3460</v>
          </cell>
          <cell r="T256">
            <v>17.100000000000001</v>
          </cell>
          <cell r="U256">
            <v>591.66000000000008</v>
          </cell>
          <cell r="V256">
            <v>4051.66</v>
          </cell>
          <cell r="W256">
            <v>1012.915</v>
          </cell>
          <cell r="X256">
            <v>0</v>
          </cell>
          <cell r="Z256">
            <v>37148</v>
          </cell>
        </row>
        <row r="257">
          <cell r="G257">
            <v>1</v>
          </cell>
          <cell r="H257">
            <v>36982</v>
          </cell>
          <cell r="I257">
            <v>37134</v>
          </cell>
          <cell r="J257">
            <v>0</v>
          </cell>
          <cell r="K257">
            <v>152</v>
          </cell>
          <cell r="L257">
            <v>152</v>
          </cell>
          <cell r="M257">
            <v>1</v>
          </cell>
          <cell r="N257">
            <v>36937</v>
          </cell>
          <cell r="O257">
            <v>36941</v>
          </cell>
          <cell r="P257">
            <v>36941</v>
          </cell>
          <cell r="Q257">
            <v>196765</v>
          </cell>
          <cell r="R257">
            <v>2076</v>
          </cell>
          <cell r="S257">
            <v>865</v>
          </cell>
          <cell r="T257">
            <v>17.100000000000001</v>
          </cell>
          <cell r="U257">
            <v>147.91500000000002</v>
          </cell>
          <cell r="V257">
            <v>1012.915</v>
          </cell>
          <cell r="W257">
            <v>1012.915</v>
          </cell>
          <cell r="X257">
            <v>0</v>
          </cell>
          <cell r="Z257">
            <v>37148</v>
          </cell>
        </row>
        <row r="258">
          <cell r="G258">
            <v>0.72</v>
          </cell>
          <cell r="H258">
            <v>36982</v>
          </cell>
          <cell r="I258">
            <v>37134</v>
          </cell>
          <cell r="J258">
            <v>0</v>
          </cell>
          <cell r="K258">
            <v>152</v>
          </cell>
          <cell r="L258">
            <v>152</v>
          </cell>
          <cell r="M258">
            <v>1</v>
          </cell>
          <cell r="N258">
            <v>36937</v>
          </cell>
          <cell r="O258">
            <v>36941</v>
          </cell>
          <cell r="P258">
            <v>36941</v>
          </cell>
          <cell r="Q258">
            <v>196766</v>
          </cell>
          <cell r="R258">
            <v>1494.72</v>
          </cell>
          <cell r="S258">
            <v>622.79999999999995</v>
          </cell>
          <cell r="T258">
            <v>17.100000000000001</v>
          </cell>
          <cell r="U258">
            <v>106.4988</v>
          </cell>
          <cell r="V258">
            <v>729.29879999999991</v>
          </cell>
          <cell r="W258">
            <v>1012.915</v>
          </cell>
          <cell r="X258">
            <v>0</v>
          </cell>
          <cell r="Z258">
            <v>37148</v>
          </cell>
        </row>
        <row r="259">
          <cell r="F259">
            <v>21</v>
          </cell>
          <cell r="G259">
            <v>1</v>
          </cell>
          <cell r="M259">
            <v>4</v>
          </cell>
          <cell r="R259">
            <v>2076</v>
          </cell>
          <cell r="S259">
            <v>865</v>
          </cell>
          <cell r="T259">
            <v>17.100000000000001</v>
          </cell>
          <cell r="U259">
            <v>591.66000000000008</v>
          </cell>
          <cell r="V259">
            <v>4051.66</v>
          </cell>
          <cell r="W259">
            <v>4051.66</v>
          </cell>
          <cell r="X259">
            <v>0</v>
          </cell>
          <cell r="Z259">
            <v>37148</v>
          </cell>
        </row>
        <row r="260">
          <cell r="G260">
            <v>1</v>
          </cell>
          <cell r="R260">
            <v>2076</v>
          </cell>
          <cell r="S260">
            <v>865</v>
          </cell>
          <cell r="T260">
            <v>17.100000000000001</v>
          </cell>
          <cell r="U260">
            <v>147.91500000000002</v>
          </cell>
          <cell r="V260">
            <v>1012.915</v>
          </cell>
        </row>
        <row r="261">
          <cell r="G261">
            <v>0.6</v>
          </cell>
          <cell r="H261">
            <v>36982</v>
          </cell>
          <cell r="I261">
            <v>37134</v>
          </cell>
          <cell r="J261">
            <v>0</v>
          </cell>
          <cell r="K261">
            <v>152</v>
          </cell>
          <cell r="L261">
            <v>152</v>
          </cell>
          <cell r="M261">
            <v>0.72</v>
          </cell>
          <cell r="N261">
            <v>36979</v>
          </cell>
          <cell r="O261">
            <v>36979</v>
          </cell>
          <cell r="P261">
            <v>36979</v>
          </cell>
          <cell r="Q261">
            <v>197139</v>
          </cell>
          <cell r="R261">
            <v>1245.5999999999999</v>
          </cell>
          <cell r="S261">
            <v>519</v>
          </cell>
          <cell r="T261">
            <v>17.100000000000001</v>
          </cell>
          <cell r="U261">
            <v>88.749000000000009</v>
          </cell>
          <cell r="V261">
            <v>607.74900000000002</v>
          </cell>
          <cell r="W261">
            <v>607.74900000000002</v>
          </cell>
          <cell r="X261">
            <v>121.54979999999989</v>
          </cell>
          <cell r="Z261">
            <v>37147</v>
          </cell>
        </row>
        <row r="262">
          <cell r="G262">
            <v>0.6</v>
          </cell>
          <cell r="H262">
            <v>36982</v>
          </cell>
          <cell r="I262">
            <v>37134</v>
          </cell>
          <cell r="J262">
            <v>0</v>
          </cell>
          <cell r="K262">
            <v>152</v>
          </cell>
          <cell r="L262">
            <v>152</v>
          </cell>
          <cell r="M262">
            <v>1</v>
          </cell>
          <cell r="N262">
            <v>36979</v>
          </cell>
          <cell r="O262">
            <v>36979</v>
          </cell>
          <cell r="P262">
            <v>36979</v>
          </cell>
          <cell r="Q262">
            <v>197138</v>
          </cell>
          <cell r="R262">
            <v>1245.5999999999999</v>
          </cell>
          <cell r="S262">
            <v>519</v>
          </cell>
          <cell r="T262">
            <v>17.100000000000001</v>
          </cell>
          <cell r="U262">
            <v>88.749000000000009</v>
          </cell>
          <cell r="V262">
            <v>607.74900000000002</v>
          </cell>
          <cell r="W262">
            <v>1012.915</v>
          </cell>
          <cell r="X262">
            <v>0</v>
          </cell>
          <cell r="Z262">
            <v>37147</v>
          </cell>
        </row>
        <row r="263">
          <cell r="G263">
            <v>1</v>
          </cell>
          <cell r="H263">
            <v>36982</v>
          </cell>
          <cell r="I263">
            <v>37134</v>
          </cell>
          <cell r="J263">
            <v>0</v>
          </cell>
          <cell r="K263">
            <v>152</v>
          </cell>
          <cell r="L263">
            <v>152</v>
          </cell>
          <cell r="M263">
            <v>1</v>
          </cell>
          <cell r="N263">
            <v>36979</v>
          </cell>
          <cell r="O263">
            <v>36979</v>
          </cell>
          <cell r="P263">
            <v>36979</v>
          </cell>
          <cell r="Q263">
            <v>197137</v>
          </cell>
          <cell r="R263">
            <v>2076</v>
          </cell>
          <cell r="S263">
            <v>865</v>
          </cell>
          <cell r="T263">
            <v>17.100000000000001</v>
          </cell>
          <cell r="U263">
            <v>147.91500000000002</v>
          </cell>
          <cell r="V263">
            <v>1012.915</v>
          </cell>
          <cell r="W263">
            <v>1012.915</v>
          </cell>
          <cell r="X263">
            <v>0</v>
          </cell>
          <cell r="Z263">
            <v>37147</v>
          </cell>
        </row>
        <row r="264">
          <cell r="G264">
            <v>1</v>
          </cell>
          <cell r="H264">
            <v>36982</v>
          </cell>
          <cell r="I264">
            <v>37134</v>
          </cell>
          <cell r="J264">
            <v>0</v>
          </cell>
          <cell r="K264">
            <v>152</v>
          </cell>
          <cell r="L264">
            <v>152</v>
          </cell>
          <cell r="M264">
            <v>0.6</v>
          </cell>
          <cell r="N264">
            <v>36979</v>
          </cell>
          <cell r="O264">
            <v>36979</v>
          </cell>
          <cell r="P264">
            <v>36979</v>
          </cell>
          <cell r="Q264">
            <v>197136</v>
          </cell>
          <cell r="R264">
            <v>2076</v>
          </cell>
          <cell r="S264">
            <v>865</v>
          </cell>
          <cell r="T264">
            <v>17.100000000000001</v>
          </cell>
          <cell r="U264">
            <v>147.91500000000002</v>
          </cell>
          <cell r="V264">
            <v>1012.915</v>
          </cell>
          <cell r="W264">
            <v>607.74900000000002</v>
          </cell>
          <cell r="X264">
            <v>0</v>
          </cell>
          <cell r="Z264">
            <v>37147</v>
          </cell>
        </row>
        <row r="265">
          <cell r="G265">
            <v>1</v>
          </cell>
          <cell r="H265">
            <v>36982</v>
          </cell>
          <cell r="I265">
            <v>37134</v>
          </cell>
          <cell r="J265">
            <v>0</v>
          </cell>
          <cell r="K265">
            <v>152</v>
          </cell>
          <cell r="L265">
            <v>152</v>
          </cell>
          <cell r="M265">
            <v>0.6</v>
          </cell>
          <cell r="N265">
            <v>36979</v>
          </cell>
          <cell r="O265">
            <v>36979</v>
          </cell>
          <cell r="P265">
            <v>36979</v>
          </cell>
          <cell r="Q265">
            <v>197135</v>
          </cell>
          <cell r="R265">
            <v>2076</v>
          </cell>
          <cell r="S265">
            <v>865</v>
          </cell>
          <cell r="T265">
            <v>17.100000000000001</v>
          </cell>
          <cell r="U265">
            <v>147.91500000000002</v>
          </cell>
          <cell r="V265">
            <v>1012.915</v>
          </cell>
          <cell r="W265">
            <v>607.74900000000002</v>
          </cell>
          <cell r="X265">
            <v>0</v>
          </cell>
          <cell r="Z265">
            <v>37147</v>
          </cell>
        </row>
        <row r="266">
          <cell r="G266">
            <v>0.4</v>
          </cell>
          <cell r="H266">
            <v>36982</v>
          </cell>
          <cell r="I266">
            <v>37134</v>
          </cell>
          <cell r="J266">
            <v>0</v>
          </cell>
          <cell r="K266">
            <v>152</v>
          </cell>
          <cell r="L266">
            <v>152</v>
          </cell>
          <cell r="M266">
            <v>1</v>
          </cell>
          <cell r="N266">
            <v>36979</v>
          </cell>
          <cell r="O266">
            <v>36979</v>
          </cell>
          <cell r="P266">
            <v>36979</v>
          </cell>
          <cell r="Q266">
            <v>197134</v>
          </cell>
          <cell r="R266">
            <v>830.4</v>
          </cell>
          <cell r="S266">
            <v>346</v>
          </cell>
          <cell r="T266">
            <v>17.100000000000001</v>
          </cell>
          <cell r="U266">
            <v>59.166000000000004</v>
          </cell>
          <cell r="V266">
            <v>405.166</v>
          </cell>
          <cell r="W266">
            <v>1012.915</v>
          </cell>
          <cell r="X266">
            <v>0</v>
          </cell>
          <cell r="Z266">
            <v>37147</v>
          </cell>
        </row>
        <row r="267">
          <cell r="G267">
            <v>0</v>
          </cell>
          <cell r="H267">
            <v>36982</v>
          </cell>
          <cell r="I267">
            <v>37134</v>
          </cell>
          <cell r="J267">
            <v>0</v>
          </cell>
          <cell r="K267">
            <v>152</v>
          </cell>
          <cell r="L267">
            <v>152</v>
          </cell>
          <cell r="M267">
            <v>1</v>
          </cell>
          <cell r="N267">
            <v>36979</v>
          </cell>
          <cell r="O267">
            <v>36979</v>
          </cell>
          <cell r="P267">
            <v>36979</v>
          </cell>
          <cell r="Q267">
            <v>197133</v>
          </cell>
          <cell r="R267">
            <v>0</v>
          </cell>
          <cell r="S267">
            <v>0</v>
          </cell>
          <cell r="T267">
            <v>17.100000000000001</v>
          </cell>
          <cell r="U267">
            <v>0</v>
          </cell>
          <cell r="V267">
            <v>0</v>
          </cell>
          <cell r="W267">
            <v>1012.915</v>
          </cell>
          <cell r="X267">
            <v>0</v>
          </cell>
          <cell r="Z267">
            <v>37147</v>
          </cell>
        </row>
        <row r="268">
          <cell r="G268">
            <v>0</v>
          </cell>
          <cell r="H268">
            <v>36982</v>
          </cell>
          <cell r="I268">
            <v>37134</v>
          </cell>
          <cell r="J268">
            <v>0</v>
          </cell>
          <cell r="K268">
            <v>152</v>
          </cell>
          <cell r="L268">
            <v>152</v>
          </cell>
          <cell r="M268">
            <v>1</v>
          </cell>
          <cell r="N268">
            <v>36979</v>
          </cell>
          <cell r="O268">
            <v>36979</v>
          </cell>
          <cell r="P268">
            <v>36979</v>
          </cell>
          <cell r="Q268">
            <v>197132</v>
          </cell>
          <cell r="R268">
            <v>0</v>
          </cell>
          <cell r="S268">
            <v>0</v>
          </cell>
          <cell r="T268">
            <v>17.100000000000001</v>
          </cell>
          <cell r="U268">
            <v>0</v>
          </cell>
          <cell r="V268">
            <v>0</v>
          </cell>
          <cell r="W268">
            <v>1012.915</v>
          </cell>
          <cell r="X268">
            <v>0</v>
          </cell>
          <cell r="Z268">
            <v>37147</v>
          </cell>
        </row>
        <row r="269">
          <cell r="G269">
            <v>7.32</v>
          </cell>
          <cell r="H269">
            <v>36982</v>
          </cell>
          <cell r="I269">
            <v>37134</v>
          </cell>
          <cell r="J269">
            <v>0</v>
          </cell>
          <cell r="K269">
            <v>152</v>
          </cell>
          <cell r="L269">
            <v>152</v>
          </cell>
          <cell r="M269">
            <v>0.39999999999999997</v>
          </cell>
          <cell r="N269">
            <v>36979</v>
          </cell>
          <cell r="O269">
            <v>36979</v>
          </cell>
          <cell r="P269">
            <v>36979</v>
          </cell>
          <cell r="Q269">
            <v>197131</v>
          </cell>
          <cell r="R269">
            <v>15196.32</v>
          </cell>
          <cell r="S269">
            <v>6331.8</v>
          </cell>
          <cell r="T269">
            <v>17.100000000000001</v>
          </cell>
          <cell r="U269">
            <v>1082.7377999999999</v>
          </cell>
          <cell r="V269">
            <v>7414.5378000000001</v>
          </cell>
          <cell r="W269">
            <v>405.166</v>
          </cell>
          <cell r="X269">
            <v>0</v>
          </cell>
          <cell r="Z269">
            <v>37147</v>
          </cell>
        </row>
        <row r="270">
          <cell r="G270">
            <v>0</v>
          </cell>
          <cell r="H270" t="str">
            <v>N/A</v>
          </cell>
          <cell r="I270" t="str">
            <v>N/A</v>
          </cell>
          <cell r="J270" t="e">
            <v>#N/A</v>
          </cell>
          <cell r="K270" t="e">
            <v>#N/A</v>
          </cell>
          <cell r="L270" t="e">
            <v>#N/A</v>
          </cell>
          <cell r="M270">
            <v>0</v>
          </cell>
          <cell r="N270">
            <v>36979</v>
          </cell>
          <cell r="O270">
            <v>36979</v>
          </cell>
          <cell r="P270">
            <v>36979</v>
          </cell>
          <cell r="Q270">
            <v>197130</v>
          </cell>
          <cell r="R270">
            <v>0</v>
          </cell>
          <cell r="S270">
            <v>0</v>
          </cell>
          <cell r="T270">
            <v>17.100000000000001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Z270">
            <v>37147</v>
          </cell>
        </row>
        <row r="271">
          <cell r="G271">
            <v>0.7</v>
          </cell>
          <cell r="H271" t="str">
            <v>N/A</v>
          </cell>
          <cell r="I271" t="str">
            <v>N/A</v>
          </cell>
          <cell r="J271" t="e">
            <v>#N/A</v>
          </cell>
          <cell r="K271" t="e">
            <v>#N/A</v>
          </cell>
          <cell r="L271" t="e">
            <v>#N/A</v>
          </cell>
          <cell r="M271">
            <v>0</v>
          </cell>
          <cell r="N271">
            <v>36979</v>
          </cell>
          <cell r="O271">
            <v>36979</v>
          </cell>
          <cell r="P271">
            <v>36979</v>
          </cell>
          <cell r="Q271">
            <v>197129</v>
          </cell>
          <cell r="R271">
            <v>1453.1999999999998</v>
          </cell>
          <cell r="S271">
            <v>605.49999999999989</v>
          </cell>
          <cell r="T271">
            <v>17.100000000000001</v>
          </cell>
          <cell r="U271">
            <v>103.54049999999999</v>
          </cell>
          <cell r="V271">
            <v>709.04049999999984</v>
          </cell>
          <cell r="W271">
            <v>0</v>
          </cell>
          <cell r="X271">
            <v>0</v>
          </cell>
          <cell r="Z271">
            <v>37147</v>
          </cell>
        </row>
        <row r="272">
          <cell r="F272">
            <v>22</v>
          </cell>
          <cell r="G272">
            <v>0.5</v>
          </cell>
          <cell r="M272">
            <v>7.32</v>
          </cell>
          <cell r="R272">
            <v>1038</v>
          </cell>
          <cell r="S272">
            <v>432.5</v>
          </cell>
          <cell r="T272">
            <v>17.100000000000001</v>
          </cell>
          <cell r="U272">
            <v>1082.7377999999999</v>
          </cell>
          <cell r="V272">
            <v>7414.5378000000001</v>
          </cell>
          <cell r="W272">
            <v>7292.9879999999994</v>
          </cell>
          <cell r="X272">
            <v>121.54979999999989</v>
          </cell>
          <cell r="Z272">
            <v>37147</v>
          </cell>
        </row>
        <row r="273">
          <cell r="G273">
            <v>1.2</v>
          </cell>
          <cell r="R273">
            <v>2491.1999999999998</v>
          </cell>
          <cell r="S273">
            <v>1038</v>
          </cell>
          <cell r="U273">
            <v>177.49799999999999</v>
          </cell>
          <cell r="V273">
            <v>1215.4979999999998</v>
          </cell>
        </row>
        <row r="274">
          <cell r="G274">
            <v>0.7</v>
          </cell>
          <cell r="H274">
            <v>36982</v>
          </cell>
          <cell r="I274">
            <v>37134</v>
          </cell>
          <cell r="J274">
            <v>0</v>
          </cell>
          <cell r="K274">
            <v>152</v>
          </cell>
          <cell r="L274">
            <v>152</v>
          </cell>
          <cell r="M274">
            <v>0.7</v>
          </cell>
          <cell r="N274">
            <v>36973</v>
          </cell>
          <cell r="O274">
            <v>36976</v>
          </cell>
          <cell r="P274">
            <v>36976</v>
          </cell>
          <cell r="Q274">
            <v>197054</v>
          </cell>
          <cell r="R274">
            <v>1453.1999999999998</v>
          </cell>
          <cell r="S274">
            <v>605.49999999999989</v>
          </cell>
          <cell r="T274">
            <v>17.100000000000001</v>
          </cell>
          <cell r="U274">
            <v>103.54049999999999</v>
          </cell>
          <cell r="V274">
            <v>709.04049999999984</v>
          </cell>
          <cell r="W274">
            <v>709.04049999999984</v>
          </cell>
          <cell r="X274">
            <v>0</v>
          </cell>
          <cell r="Z274">
            <v>37146</v>
          </cell>
        </row>
        <row r="275">
          <cell r="G275">
            <v>0.4</v>
          </cell>
          <cell r="H275">
            <v>36982</v>
          </cell>
          <cell r="I275">
            <v>37134</v>
          </cell>
          <cell r="J275">
            <v>0</v>
          </cell>
          <cell r="K275">
            <v>152</v>
          </cell>
          <cell r="L275">
            <v>152</v>
          </cell>
          <cell r="M275">
            <v>0.5</v>
          </cell>
          <cell r="N275">
            <v>36973</v>
          </cell>
          <cell r="O275">
            <v>36976</v>
          </cell>
          <cell r="P275">
            <v>36976</v>
          </cell>
          <cell r="Q275">
            <v>197053</v>
          </cell>
          <cell r="R275">
            <v>830.4</v>
          </cell>
          <cell r="S275">
            <v>346</v>
          </cell>
          <cell r="T275">
            <v>17.100000000000001</v>
          </cell>
          <cell r="U275">
            <v>59.166000000000004</v>
          </cell>
          <cell r="V275">
            <v>405.166</v>
          </cell>
          <cell r="W275">
            <v>506.45749999999998</v>
          </cell>
          <cell r="X275">
            <v>0</v>
          </cell>
          <cell r="Z275">
            <v>37146</v>
          </cell>
        </row>
        <row r="276">
          <cell r="F276">
            <v>23</v>
          </cell>
          <cell r="G276">
            <v>0.5</v>
          </cell>
          <cell r="M276">
            <v>1.2</v>
          </cell>
          <cell r="R276">
            <v>1038</v>
          </cell>
          <cell r="S276">
            <v>432.5</v>
          </cell>
          <cell r="T276">
            <v>17.100000000000001</v>
          </cell>
          <cell r="U276">
            <v>177.49799999999999</v>
          </cell>
          <cell r="V276">
            <v>1215.4979999999998</v>
          </cell>
          <cell r="W276">
            <v>1215.4979999999998</v>
          </cell>
          <cell r="X276">
            <v>0</v>
          </cell>
          <cell r="Z276">
            <v>37146</v>
          </cell>
        </row>
        <row r="277">
          <cell r="G277">
            <v>1</v>
          </cell>
          <cell r="R277">
            <v>2076</v>
          </cell>
          <cell r="S277">
            <v>865</v>
          </cell>
          <cell r="T277">
            <v>17.100000000000001</v>
          </cell>
          <cell r="U277">
            <v>147.91500000000002</v>
          </cell>
          <cell r="V277">
            <v>1012.915</v>
          </cell>
        </row>
        <row r="278">
          <cell r="G278">
            <v>1</v>
          </cell>
          <cell r="H278">
            <v>36982</v>
          </cell>
          <cell r="I278">
            <v>37134</v>
          </cell>
          <cell r="J278">
            <v>0</v>
          </cell>
          <cell r="K278">
            <v>152</v>
          </cell>
          <cell r="L278">
            <v>152</v>
          </cell>
          <cell r="M278">
            <v>0.39999999999999997</v>
          </cell>
          <cell r="N278">
            <v>37040</v>
          </cell>
          <cell r="O278">
            <v>37040</v>
          </cell>
          <cell r="P278">
            <v>37040</v>
          </cell>
          <cell r="Q278">
            <v>196610</v>
          </cell>
          <cell r="R278">
            <v>2076</v>
          </cell>
          <cell r="S278">
            <v>865</v>
          </cell>
          <cell r="T278">
            <v>17.100000000000001</v>
          </cell>
          <cell r="U278">
            <v>147.91500000000002</v>
          </cell>
          <cell r="V278">
            <v>1012.915</v>
          </cell>
          <cell r="W278">
            <v>405.166</v>
          </cell>
          <cell r="X278">
            <v>0</v>
          </cell>
          <cell r="Z278">
            <v>37146</v>
          </cell>
        </row>
        <row r="279">
          <cell r="G279">
            <v>1</v>
          </cell>
          <cell r="H279">
            <v>36982</v>
          </cell>
          <cell r="I279">
            <v>37134</v>
          </cell>
          <cell r="J279">
            <v>0</v>
          </cell>
          <cell r="K279">
            <v>152</v>
          </cell>
          <cell r="L279">
            <v>152</v>
          </cell>
          <cell r="M279">
            <v>0.5</v>
          </cell>
          <cell r="N279">
            <v>37040</v>
          </cell>
          <cell r="O279">
            <v>37040</v>
          </cell>
          <cell r="P279">
            <v>37040</v>
          </cell>
          <cell r="Q279">
            <v>196609</v>
          </cell>
          <cell r="R279">
            <v>2076</v>
          </cell>
          <cell r="S279">
            <v>865</v>
          </cell>
          <cell r="T279">
            <v>17.100000000000001</v>
          </cell>
          <cell r="U279">
            <v>147.91500000000002</v>
          </cell>
          <cell r="V279">
            <v>1012.915</v>
          </cell>
          <cell r="W279">
            <v>506.45749999999998</v>
          </cell>
          <cell r="X279">
            <v>0</v>
          </cell>
          <cell r="Z279">
            <v>37146</v>
          </cell>
        </row>
        <row r="280">
          <cell r="G280">
            <v>1</v>
          </cell>
          <cell r="H280">
            <v>36982</v>
          </cell>
          <cell r="I280">
            <v>37134</v>
          </cell>
          <cell r="J280">
            <v>0</v>
          </cell>
          <cell r="K280">
            <v>152</v>
          </cell>
          <cell r="L280">
            <v>152</v>
          </cell>
          <cell r="M280">
            <v>1</v>
          </cell>
          <cell r="N280">
            <v>37040</v>
          </cell>
          <cell r="O280">
            <v>37040</v>
          </cell>
          <cell r="P280">
            <v>37040</v>
          </cell>
          <cell r="Q280">
            <v>196608</v>
          </cell>
          <cell r="R280">
            <v>2076</v>
          </cell>
          <cell r="S280">
            <v>865</v>
          </cell>
          <cell r="T280">
            <v>17.100000000000001</v>
          </cell>
          <cell r="U280">
            <v>147.91500000000002</v>
          </cell>
          <cell r="V280">
            <v>1012.915</v>
          </cell>
          <cell r="W280">
            <v>1012.915</v>
          </cell>
          <cell r="X280">
            <v>0</v>
          </cell>
          <cell r="Z280">
            <v>37146</v>
          </cell>
        </row>
        <row r="281">
          <cell r="G281">
            <v>4.9000000000000004</v>
          </cell>
          <cell r="H281">
            <v>36982</v>
          </cell>
          <cell r="I281">
            <v>37134</v>
          </cell>
          <cell r="J281">
            <v>0</v>
          </cell>
          <cell r="K281">
            <v>152</v>
          </cell>
          <cell r="L281">
            <v>152</v>
          </cell>
          <cell r="M281">
            <v>1</v>
          </cell>
          <cell r="N281">
            <v>37040</v>
          </cell>
          <cell r="O281">
            <v>37040</v>
          </cell>
          <cell r="P281">
            <v>37040</v>
          </cell>
          <cell r="Q281">
            <v>196607</v>
          </cell>
          <cell r="R281">
            <v>10172.4</v>
          </cell>
          <cell r="S281">
            <v>4238.5</v>
          </cell>
          <cell r="T281">
            <v>17.100000000000001</v>
          </cell>
          <cell r="U281">
            <v>724.7835</v>
          </cell>
          <cell r="V281">
            <v>4963.2834999999995</v>
          </cell>
          <cell r="W281">
            <v>1012.915</v>
          </cell>
          <cell r="X281">
            <v>0</v>
          </cell>
          <cell r="Z281">
            <v>37146</v>
          </cell>
        </row>
        <row r="282">
          <cell r="G282">
            <v>1</v>
          </cell>
          <cell r="H282">
            <v>36982</v>
          </cell>
          <cell r="I282">
            <v>37134</v>
          </cell>
          <cell r="J282">
            <v>0</v>
          </cell>
          <cell r="K282">
            <v>152</v>
          </cell>
          <cell r="L282">
            <v>152</v>
          </cell>
          <cell r="M282">
            <v>1</v>
          </cell>
          <cell r="N282">
            <v>37040</v>
          </cell>
          <cell r="O282">
            <v>37040</v>
          </cell>
          <cell r="P282">
            <v>37040</v>
          </cell>
          <cell r="Q282">
            <v>196606</v>
          </cell>
          <cell r="R282">
            <v>2076</v>
          </cell>
          <cell r="S282">
            <v>865</v>
          </cell>
          <cell r="T282">
            <v>17.100000000000001</v>
          </cell>
          <cell r="U282">
            <v>147.91500000000002</v>
          </cell>
          <cell r="V282">
            <v>1012.915</v>
          </cell>
          <cell r="W282">
            <v>1012.915</v>
          </cell>
          <cell r="X282">
            <v>0</v>
          </cell>
          <cell r="Z282">
            <v>37146</v>
          </cell>
        </row>
        <row r="283">
          <cell r="G283">
            <v>1</v>
          </cell>
          <cell r="H283">
            <v>36982</v>
          </cell>
          <cell r="I283">
            <v>37134</v>
          </cell>
          <cell r="J283">
            <v>0</v>
          </cell>
          <cell r="K283">
            <v>152</v>
          </cell>
          <cell r="L283">
            <v>152</v>
          </cell>
          <cell r="M283">
            <v>1</v>
          </cell>
          <cell r="N283">
            <v>37040</v>
          </cell>
          <cell r="O283">
            <v>37040</v>
          </cell>
          <cell r="P283">
            <v>37040</v>
          </cell>
          <cell r="Q283">
            <v>196605</v>
          </cell>
          <cell r="R283">
            <v>2076</v>
          </cell>
          <cell r="S283">
            <v>865</v>
          </cell>
          <cell r="T283">
            <v>17.100000000000001</v>
          </cell>
          <cell r="U283">
            <v>147.91500000000002</v>
          </cell>
          <cell r="V283">
            <v>1012.915</v>
          </cell>
          <cell r="W283">
            <v>1012.915</v>
          </cell>
          <cell r="X283">
            <v>0</v>
          </cell>
          <cell r="Z283">
            <v>37146</v>
          </cell>
        </row>
        <row r="284">
          <cell r="F284">
            <v>24</v>
          </cell>
          <cell r="G284">
            <v>1</v>
          </cell>
          <cell r="M284">
            <v>4.9000000000000004</v>
          </cell>
          <cell r="R284">
            <v>2076</v>
          </cell>
          <cell r="S284">
            <v>865</v>
          </cell>
          <cell r="T284">
            <v>17.100000000000001</v>
          </cell>
          <cell r="U284">
            <v>724.7835</v>
          </cell>
          <cell r="V284">
            <v>4963.2834999999995</v>
          </cell>
          <cell r="W284">
            <v>4963.2834999999995</v>
          </cell>
          <cell r="X284">
            <v>0</v>
          </cell>
          <cell r="Z284">
            <v>37146</v>
          </cell>
        </row>
        <row r="285">
          <cell r="G285">
            <v>0.7</v>
          </cell>
          <cell r="R285">
            <v>1453.1999999999998</v>
          </cell>
          <cell r="S285">
            <v>605.49999999999989</v>
          </cell>
          <cell r="T285">
            <v>17.100000000000001</v>
          </cell>
          <cell r="U285">
            <v>103.54049999999999</v>
          </cell>
          <cell r="V285">
            <v>709.04049999999984</v>
          </cell>
        </row>
        <row r="286">
          <cell r="G286">
            <v>1</v>
          </cell>
          <cell r="H286">
            <v>36982</v>
          </cell>
          <cell r="I286">
            <v>37134</v>
          </cell>
          <cell r="J286">
            <v>0</v>
          </cell>
          <cell r="K286">
            <v>152</v>
          </cell>
          <cell r="L286">
            <v>152</v>
          </cell>
          <cell r="M286">
            <v>1</v>
          </cell>
          <cell r="N286">
            <v>37000</v>
          </cell>
          <cell r="O286">
            <v>37000</v>
          </cell>
          <cell r="P286">
            <v>37000</v>
          </cell>
          <cell r="Q286">
            <v>196753</v>
          </cell>
          <cell r="R286">
            <v>2076</v>
          </cell>
          <cell r="S286">
            <v>865</v>
          </cell>
          <cell r="T286">
            <v>17.100000000000001</v>
          </cell>
          <cell r="U286">
            <v>147.91500000000002</v>
          </cell>
          <cell r="V286">
            <v>1012.915</v>
          </cell>
          <cell r="W286">
            <v>1012.915</v>
          </cell>
          <cell r="X286">
            <v>0</v>
          </cell>
          <cell r="Z286">
            <v>37146</v>
          </cell>
        </row>
        <row r="287">
          <cell r="G287">
            <v>0.8</v>
          </cell>
          <cell r="H287">
            <v>36982</v>
          </cell>
          <cell r="I287">
            <v>37134</v>
          </cell>
          <cell r="J287">
            <v>0</v>
          </cell>
          <cell r="K287">
            <v>152</v>
          </cell>
          <cell r="L287">
            <v>152</v>
          </cell>
          <cell r="M287">
            <v>1</v>
          </cell>
          <cell r="N287">
            <v>37000</v>
          </cell>
          <cell r="O287">
            <v>37000</v>
          </cell>
          <cell r="P287">
            <v>37000</v>
          </cell>
          <cell r="Q287">
            <v>197205</v>
          </cell>
          <cell r="R287">
            <v>1660.8</v>
          </cell>
          <cell r="S287">
            <v>692</v>
          </cell>
          <cell r="T287">
            <v>17.100000000000001</v>
          </cell>
          <cell r="U287">
            <v>118.33200000000001</v>
          </cell>
          <cell r="V287">
            <v>810.33199999999999</v>
          </cell>
          <cell r="W287">
            <v>1012.915</v>
          </cell>
          <cell r="X287">
            <v>0</v>
          </cell>
          <cell r="Z287">
            <v>37146</v>
          </cell>
        </row>
        <row r="288">
          <cell r="G288">
            <v>1</v>
          </cell>
          <cell r="H288">
            <v>36982</v>
          </cell>
          <cell r="I288">
            <v>37134</v>
          </cell>
          <cell r="J288">
            <v>0</v>
          </cell>
          <cell r="K288">
            <v>152</v>
          </cell>
          <cell r="L288">
            <v>152</v>
          </cell>
          <cell r="M288">
            <v>0.7</v>
          </cell>
          <cell r="N288">
            <v>37000</v>
          </cell>
          <cell r="O288">
            <v>37000</v>
          </cell>
          <cell r="P288">
            <v>37000</v>
          </cell>
          <cell r="Q288">
            <v>197209</v>
          </cell>
          <cell r="R288">
            <v>2076</v>
          </cell>
          <cell r="S288">
            <v>865</v>
          </cell>
          <cell r="T288">
            <v>17.100000000000001</v>
          </cell>
          <cell r="U288">
            <v>147.91500000000002</v>
          </cell>
          <cell r="V288">
            <v>1012.915</v>
          </cell>
          <cell r="W288">
            <v>1012.915</v>
          </cell>
          <cell r="X288">
            <v>-303.87450000000013</v>
          </cell>
          <cell r="Z288">
            <v>37146</v>
          </cell>
        </row>
        <row r="289">
          <cell r="G289">
            <v>1</v>
          </cell>
          <cell r="H289">
            <v>36982</v>
          </cell>
          <cell r="I289">
            <v>37134</v>
          </cell>
          <cell r="J289">
            <v>0</v>
          </cell>
          <cell r="K289">
            <v>152</v>
          </cell>
          <cell r="L289">
            <v>152</v>
          </cell>
          <cell r="M289">
            <v>1</v>
          </cell>
          <cell r="N289">
            <v>37000</v>
          </cell>
          <cell r="O289">
            <v>37000</v>
          </cell>
          <cell r="P289">
            <v>37000</v>
          </cell>
          <cell r="Q289">
            <v>197208</v>
          </cell>
          <cell r="R289">
            <v>2076</v>
          </cell>
          <cell r="S289">
            <v>865</v>
          </cell>
          <cell r="T289">
            <v>17.100000000000001</v>
          </cell>
          <cell r="U289">
            <v>147.91500000000002</v>
          </cell>
          <cell r="V289">
            <v>1012.915</v>
          </cell>
          <cell r="W289">
            <v>1012.915</v>
          </cell>
          <cell r="X289">
            <v>0</v>
          </cell>
          <cell r="Z289">
            <v>37146</v>
          </cell>
        </row>
        <row r="290">
          <cell r="G290">
            <v>1</v>
          </cell>
          <cell r="H290">
            <v>36982</v>
          </cell>
          <cell r="I290">
            <v>37134</v>
          </cell>
          <cell r="J290">
            <v>0</v>
          </cell>
          <cell r="K290">
            <v>152</v>
          </cell>
          <cell r="L290">
            <v>152</v>
          </cell>
          <cell r="M290">
            <v>0.79999999999999993</v>
          </cell>
          <cell r="N290">
            <v>37000</v>
          </cell>
          <cell r="O290">
            <v>37000</v>
          </cell>
          <cell r="P290">
            <v>37000</v>
          </cell>
          <cell r="Q290">
            <v>197207</v>
          </cell>
          <cell r="R290">
            <v>396.07894736842104</v>
          </cell>
          <cell r="S290">
            <v>165.03289473684208</v>
          </cell>
          <cell r="T290">
            <v>17.100000000000001</v>
          </cell>
          <cell r="U290">
            <v>28.220624999999998</v>
          </cell>
          <cell r="V290">
            <v>193.25351973684207</v>
          </cell>
          <cell r="W290">
            <v>810.33199999999999</v>
          </cell>
          <cell r="X290">
            <v>0</v>
          </cell>
          <cell r="Z290">
            <v>37146</v>
          </cell>
        </row>
        <row r="291">
          <cell r="G291">
            <v>1</v>
          </cell>
          <cell r="H291">
            <v>36982</v>
          </cell>
          <cell r="I291">
            <v>37134</v>
          </cell>
          <cell r="J291">
            <v>0</v>
          </cell>
          <cell r="K291">
            <v>152</v>
          </cell>
          <cell r="L291">
            <v>152</v>
          </cell>
          <cell r="M291">
            <v>1</v>
          </cell>
          <cell r="N291">
            <v>37000</v>
          </cell>
          <cell r="O291">
            <v>37000</v>
          </cell>
          <cell r="P291">
            <v>37000</v>
          </cell>
          <cell r="Q291">
            <v>197206</v>
          </cell>
          <cell r="R291">
            <v>2076</v>
          </cell>
          <cell r="S291">
            <v>865</v>
          </cell>
          <cell r="T291">
            <v>17.100000000000001</v>
          </cell>
          <cell r="U291">
            <v>147.91500000000002</v>
          </cell>
          <cell r="V291">
            <v>1012.915</v>
          </cell>
          <cell r="W291">
            <v>1012.915</v>
          </cell>
          <cell r="X291">
            <v>0</v>
          </cell>
          <cell r="Z291">
            <v>37146</v>
          </cell>
        </row>
        <row r="292">
          <cell r="G292">
            <v>1</v>
          </cell>
          <cell r="H292">
            <v>36982</v>
          </cell>
          <cell r="I292">
            <v>37134</v>
          </cell>
          <cell r="J292">
            <v>0</v>
          </cell>
          <cell r="K292">
            <v>152</v>
          </cell>
          <cell r="L292">
            <v>152</v>
          </cell>
          <cell r="M292">
            <v>1</v>
          </cell>
          <cell r="N292">
            <v>37000</v>
          </cell>
          <cell r="O292">
            <v>37000</v>
          </cell>
          <cell r="P292">
            <v>37000</v>
          </cell>
          <cell r="Q292">
            <v>197230</v>
          </cell>
          <cell r="R292">
            <v>2076</v>
          </cell>
          <cell r="S292">
            <v>865</v>
          </cell>
          <cell r="T292">
            <v>17.100000000000001</v>
          </cell>
          <cell r="U292">
            <v>147.91500000000002</v>
          </cell>
          <cell r="V292">
            <v>1012.915</v>
          </cell>
          <cell r="W292">
            <v>1012.915</v>
          </cell>
          <cell r="X292">
            <v>0</v>
          </cell>
          <cell r="Z292">
            <v>37146</v>
          </cell>
        </row>
        <row r="293">
          <cell r="G293">
            <v>1</v>
          </cell>
          <cell r="H293">
            <v>36982</v>
          </cell>
          <cell r="I293">
            <v>37011</v>
          </cell>
          <cell r="J293">
            <v>0</v>
          </cell>
          <cell r="K293">
            <v>29</v>
          </cell>
          <cell r="L293">
            <v>29</v>
          </cell>
          <cell r="M293">
            <v>0.19078947368421051</v>
          </cell>
          <cell r="N293">
            <v>37000</v>
          </cell>
          <cell r="O293">
            <v>37000</v>
          </cell>
          <cell r="P293">
            <v>37000</v>
          </cell>
          <cell r="Q293">
            <v>197229</v>
          </cell>
          <cell r="R293">
            <v>2076</v>
          </cell>
          <cell r="S293">
            <v>865</v>
          </cell>
          <cell r="T293">
            <v>17.100000000000001</v>
          </cell>
          <cell r="U293">
            <v>147.91500000000002</v>
          </cell>
          <cell r="V293">
            <v>1012.915</v>
          </cell>
          <cell r="W293">
            <v>1012.915</v>
          </cell>
          <cell r="X293">
            <v>-819.66148026315796</v>
          </cell>
          <cell r="Z293">
            <v>37146</v>
          </cell>
        </row>
        <row r="294">
          <cell r="G294">
            <v>1</v>
          </cell>
          <cell r="H294">
            <v>36982</v>
          </cell>
          <cell r="I294">
            <v>37134</v>
          </cell>
          <cell r="J294">
            <v>0</v>
          </cell>
          <cell r="K294">
            <v>152</v>
          </cell>
          <cell r="L294">
            <v>152</v>
          </cell>
          <cell r="M294">
            <v>1</v>
          </cell>
          <cell r="N294">
            <v>37000</v>
          </cell>
          <cell r="O294">
            <v>37000</v>
          </cell>
          <cell r="P294">
            <v>37000</v>
          </cell>
          <cell r="Q294">
            <v>197228</v>
          </cell>
          <cell r="R294">
            <v>2076</v>
          </cell>
          <cell r="S294">
            <v>865</v>
          </cell>
          <cell r="T294">
            <v>17.100000000000001</v>
          </cell>
          <cell r="U294">
            <v>147.91500000000002</v>
          </cell>
          <cell r="V294">
            <v>1012.915</v>
          </cell>
          <cell r="W294">
            <v>1012.915</v>
          </cell>
          <cell r="X294">
            <v>0</v>
          </cell>
          <cell r="Z294">
            <v>37146</v>
          </cell>
        </row>
        <row r="295">
          <cell r="G295">
            <v>1</v>
          </cell>
          <cell r="H295">
            <v>36982</v>
          </cell>
          <cell r="I295">
            <v>37134</v>
          </cell>
          <cell r="J295">
            <v>0</v>
          </cell>
          <cell r="K295">
            <v>152</v>
          </cell>
          <cell r="L295">
            <v>152</v>
          </cell>
          <cell r="M295">
            <v>1</v>
          </cell>
          <cell r="N295">
            <v>37000</v>
          </cell>
          <cell r="O295">
            <v>37000</v>
          </cell>
          <cell r="P295">
            <v>37000</v>
          </cell>
          <cell r="Q295">
            <v>197227</v>
          </cell>
          <cell r="R295">
            <v>2076</v>
          </cell>
          <cell r="S295">
            <v>865</v>
          </cell>
          <cell r="T295">
            <v>17.100000000000001</v>
          </cell>
          <cell r="U295">
            <v>147.91500000000002</v>
          </cell>
          <cell r="V295">
            <v>1012.915</v>
          </cell>
          <cell r="W295">
            <v>1012.915</v>
          </cell>
          <cell r="X295">
            <v>0</v>
          </cell>
          <cell r="Z295">
            <v>37146</v>
          </cell>
        </row>
        <row r="296">
          <cell r="G296">
            <v>0.48</v>
          </cell>
          <cell r="H296">
            <v>36982</v>
          </cell>
          <cell r="I296">
            <v>37134</v>
          </cell>
          <cell r="J296">
            <v>0</v>
          </cell>
          <cell r="K296">
            <v>152</v>
          </cell>
          <cell r="L296">
            <v>152</v>
          </cell>
          <cell r="M296">
            <v>1</v>
          </cell>
          <cell r="N296">
            <v>37000</v>
          </cell>
          <cell r="O296">
            <v>37000</v>
          </cell>
          <cell r="P296">
            <v>37000</v>
          </cell>
          <cell r="Q296">
            <v>197226</v>
          </cell>
          <cell r="R296">
            <v>996.48</v>
          </cell>
          <cell r="S296">
            <v>415.20000000000005</v>
          </cell>
          <cell r="T296">
            <v>17.100000000000001</v>
          </cell>
          <cell r="U296">
            <v>70.999200000000016</v>
          </cell>
          <cell r="V296">
            <v>486.19920000000008</v>
          </cell>
          <cell r="W296">
            <v>1012.915</v>
          </cell>
          <cell r="X296">
            <v>0</v>
          </cell>
          <cell r="Z296">
            <v>37146</v>
          </cell>
        </row>
        <row r="297">
          <cell r="G297">
            <v>1</v>
          </cell>
          <cell r="H297">
            <v>36982</v>
          </cell>
          <cell r="I297">
            <v>37134</v>
          </cell>
          <cell r="J297">
            <v>0</v>
          </cell>
          <cell r="K297">
            <v>152</v>
          </cell>
          <cell r="L297">
            <v>152</v>
          </cell>
          <cell r="M297">
            <v>1</v>
          </cell>
          <cell r="N297">
            <v>37000</v>
          </cell>
          <cell r="O297">
            <v>37000</v>
          </cell>
          <cell r="P297">
            <v>37000</v>
          </cell>
          <cell r="Q297">
            <v>197225</v>
          </cell>
          <cell r="R297">
            <v>2076</v>
          </cell>
          <cell r="S297">
            <v>865</v>
          </cell>
          <cell r="T297">
            <v>17.100000000000001</v>
          </cell>
          <cell r="U297">
            <v>147.91500000000002</v>
          </cell>
          <cell r="V297">
            <v>1012.915</v>
          </cell>
          <cell r="W297">
            <v>1012.915</v>
          </cell>
          <cell r="X297">
            <v>0</v>
          </cell>
          <cell r="Z297">
            <v>37146</v>
          </cell>
        </row>
        <row r="298">
          <cell r="G298">
            <v>1</v>
          </cell>
          <cell r="H298">
            <v>36982</v>
          </cell>
          <cell r="I298">
            <v>37134</v>
          </cell>
          <cell r="J298">
            <v>0</v>
          </cell>
          <cell r="K298">
            <v>152</v>
          </cell>
          <cell r="L298">
            <v>152</v>
          </cell>
          <cell r="M298">
            <v>1</v>
          </cell>
          <cell r="N298">
            <v>37000</v>
          </cell>
          <cell r="O298">
            <v>37000</v>
          </cell>
          <cell r="P298">
            <v>37000</v>
          </cell>
          <cell r="Q298">
            <v>197224</v>
          </cell>
          <cell r="R298">
            <v>2076</v>
          </cell>
          <cell r="S298">
            <v>865</v>
          </cell>
          <cell r="T298">
            <v>17.100000000000001</v>
          </cell>
          <cell r="U298">
            <v>147.91500000000002</v>
          </cell>
          <cell r="V298">
            <v>1012.915</v>
          </cell>
          <cell r="W298">
            <v>1012.915</v>
          </cell>
          <cell r="X298">
            <v>0</v>
          </cell>
          <cell r="Z298">
            <v>37146</v>
          </cell>
        </row>
        <row r="299">
          <cell r="G299">
            <v>1</v>
          </cell>
          <cell r="H299">
            <v>36982</v>
          </cell>
          <cell r="I299">
            <v>37134</v>
          </cell>
          <cell r="J299">
            <v>0</v>
          </cell>
          <cell r="K299">
            <v>152</v>
          </cell>
          <cell r="L299">
            <v>152</v>
          </cell>
          <cell r="M299">
            <v>0.48</v>
          </cell>
          <cell r="N299">
            <v>37000</v>
          </cell>
          <cell r="O299">
            <v>37000</v>
          </cell>
          <cell r="P299">
            <v>37000</v>
          </cell>
          <cell r="Q299">
            <v>197223</v>
          </cell>
          <cell r="R299">
            <v>2076</v>
          </cell>
          <cell r="S299">
            <v>865</v>
          </cell>
          <cell r="T299">
            <v>17.100000000000001</v>
          </cell>
          <cell r="U299">
            <v>147.91500000000002</v>
          </cell>
          <cell r="V299">
            <v>1012.915</v>
          </cell>
          <cell r="W299">
            <v>486.19920000000008</v>
          </cell>
          <cell r="X299">
            <v>0</v>
          </cell>
          <cell r="Z299">
            <v>37146</v>
          </cell>
        </row>
        <row r="300">
          <cell r="G300">
            <v>1</v>
          </cell>
          <cell r="H300">
            <v>36982</v>
          </cell>
          <cell r="I300">
            <v>37134</v>
          </cell>
          <cell r="J300">
            <v>0</v>
          </cell>
          <cell r="K300">
            <v>152</v>
          </cell>
          <cell r="L300">
            <v>152</v>
          </cell>
          <cell r="M300">
            <v>1</v>
          </cell>
          <cell r="N300">
            <v>37000</v>
          </cell>
          <cell r="O300">
            <v>37000</v>
          </cell>
          <cell r="P300">
            <v>37000</v>
          </cell>
          <cell r="Q300">
            <v>197222</v>
          </cell>
          <cell r="R300">
            <v>2076</v>
          </cell>
          <cell r="S300">
            <v>865</v>
          </cell>
          <cell r="T300">
            <v>17.100000000000001</v>
          </cell>
          <cell r="U300">
            <v>147.91500000000002</v>
          </cell>
          <cell r="V300">
            <v>1012.915</v>
          </cell>
          <cell r="W300">
            <v>1012.915</v>
          </cell>
          <cell r="X300">
            <v>0</v>
          </cell>
          <cell r="Z300">
            <v>37146</v>
          </cell>
        </row>
        <row r="301">
          <cell r="G301">
            <v>0.4</v>
          </cell>
          <cell r="H301">
            <v>36982</v>
          </cell>
          <cell r="I301">
            <v>37134</v>
          </cell>
          <cell r="J301">
            <v>0</v>
          </cell>
          <cell r="K301">
            <v>152</v>
          </cell>
          <cell r="L301">
            <v>152</v>
          </cell>
          <cell r="M301">
            <v>1</v>
          </cell>
          <cell r="N301">
            <v>37000</v>
          </cell>
          <cell r="O301">
            <v>37000</v>
          </cell>
          <cell r="P301">
            <v>37000</v>
          </cell>
          <cell r="Q301">
            <v>197221</v>
          </cell>
          <cell r="R301">
            <v>830.4</v>
          </cell>
          <cell r="S301">
            <v>346</v>
          </cell>
          <cell r="T301">
            <v>17.100000000000001</v>
          </cell>
          <cell r="U301">
            <v>59.166000000000004</v>
          </cell>
          <cell r="V301">
            <v>405.166</v>
          </cell>
          <cell r="W301">
            <v>860.9777499999999</v>
          </cell>
          <cell r="X301">
            <v>151.93725000000006</v>
          </cell>
          <cell r="Z301">
            <v>37146</v>
          </cell>
        </row>
        <row r="302">
          <cell r="G302">
            <v>1</v>
          </cell>
          <cell r="H302">
            <v>36982</v>
          </cell>
          <cell r="I302">
            <v>37134</v>
          </cell>
          <cell r="J302">
            <v>0</v>
          </cell>
          <cell r="K302">
            <v>152</v>
          </cell>
          <cell r="L302">
            <v>152</v>
          </cell>
          <cell r="M302">
            <v>1</v>
          </cell>
          <cell r="N302">
            <v>37000</v>
          </cell>
          <cell r="O302">
            <v>37000</v>
          </cell>
          <cell r="P302">
            <v>37000</v>
          </cell>
          <cell r="Q302">
            <v>197220</v>
          </cell>
          <cell r="R302">
            <v>2076</v>
          </cell>
          <cell r="S302">
            <v>865</v>
          </cell>
          <cell r="T302">
            <v>17.100000000000001</v>
          </cell>
          <cell r="U302">
            <v>147.91500000000002</v>
          </cell>
          <cell r="V302">
            <v>1012.915</v>
          </cell>
          <cell r="W302">
            <v>1012.915</v>
          </cell>
          <cell r="X302">
            <v>0</v>
          </cell>
          <cell r="Z302">
            <v>37146</v>
          </cell>
        </row>
        <row r="303">
          <cell r="G303">
            <v>1</v>
          </cell>
          <cell r="H303">
            <v>36982</v>
          </cell>
          <cell r="I303">
            <v>37134</v>
          </cell>
          <cell r="J303">
            <v>0</v>
          </cell>
          <cell r="K303">
            <v>152</v>
          </cell>
          <cell r="L303">
            <v>152</v>
          </cell>
          <cell r="M303">
            <v>1</v>
          </cell>
          <cell r="N303">
            <v>37000</v>
          </cell>
          <cell r="O303">
            <v>37000</v>
          </cell>
          <cell r="P303">
            <v>37000</v>
          </cell>
          <cell r="Q303">
            <v>197219</v>
          </cell>
          <cell r="R303">
            <v>2076</v>
          </cell>
          <cell r="S303">
            <v>865</v>
          </cell>
          <cell r="T303">
            <v>17.100000000000001</v>
          </cell>
          <cell r="U303">
            <v>147.91500000000002</v>
          </cell>
          <cell r="V303">
            <v>1012.915</v>
          </cell>
          <cell r="W303">
            <v>1012.915</v>
          </cell>
          <cell r="X303">
            <v>0</v>
          </cell>
          <cell r="Z303">
            <v>37146</v>
          </cell>
        </row>
        <row r="304">
          <cell r="G304">
            <v>1</v>
          </cell>
          <cell r="H304">
            <v>36982</v>
          </cell>
          <cell r="I304">
            <v>37134</v>
          </cell>
          <cell r="J304">
            <v>0</v>
          </cell>
          <cell r="K304">
            <v>152</v>
          </cell>
          <cell r="L304">
            <v>152</v>
          </cell>
          <cell r="M304">
            <v>0.39999999999999997</v>
          </cell>
          <cell r="N304">
            <v>37000</v>
          </cell>
          <cell r="O304">
            <v>37000</v>
          </cell>
          <cell r="P304">
            <v>37000</v>
          </cell>
          <cell r="Q304">
            <v>197218</v>
          </cell>
          <cell r="R304">
            <v>2076</v>
          </cell>
          <cell r="S304">
            <v>865</v>
          </cell>
          <cell r="T304">
            <v>17.100000000000001</v>
          </cell>
          <cell r="U304">
            <v>147.91500000000002</v>
          </cell>
          <cell r="V304">
            <v>1012.915</v>
          </cell>
          <cell r="W304">
            <v>405.166</v>
          </cell>
          <cell r="X304">
            <v>0</v>
          </cell>
          <cell r="Z304">
            <v>37146</v>
          </cell>
        </row>
        <row r="305">
          <cell r="G305">
            <v>1</v>
          </cell>
          <cell r="H305">
            <v>36982</v>
          </cell>
          <cell r="I305">
            <v>37134</v>
          </cell>
          <cell r="J305">
            <v>0</v>
          </cell>
          <cell r="K305">
            <v>152</v>
          </cell>
          <cell r="L305">
            <v>152</v>
          </cell>
          <cell r="M305">
            <v>1</v>
          </cell>
          <cell r="N305">
            <v>37000</v>
          </cell>
          <cell r="O305">
            <v>37000</v>
          </cell>
          <cell r="P305">
            <v>37000</v>
          </cell>
          <cell r="Q305">
            <v>197217</v>
          </cell>
          <cell r="R305">
            <v>2076</v>
          </cell>
          <cell r="S305">
            <v>865</v>
          </cell>
          <cell r="T305">
            <v>17.100000000000001</v>
          </cell>
          <cell r="U305">
            <v>147.91500000000002</v>
          </cell>
          <cell r="V305">
            <v>1012.915</v>
          </cell>
          <cell r="W305">
            <v>1012.915</v>
          </cell>
          <cell r="X305">
            <v>0</v>
          </cell>
          <cell r="Z305">
            <v>37146</v>
          </cell>
        </row>
        <row r="306">
          <cell r="G306">
            <v>1</v>
          </cell>
          <cell r="H306">
            <v>36982</v>
          </cell>
          <cell r="I306">
            <v>37134</v>
          </cell>
          <cell r="J306">
            <v>0</v>
          </cell>
          <cell r="K306">
            <v>152</v>
          </cell>
          <cell r="L306">
            <v>152</v>
          </cell>
          <cell r="M306">
            <v>1</v>
          </cell>
          <cell r="N306">
            <v>37000</v>
          </cell>
          <cell r="O306">
            <v>37000</v>
          </cell>
          <cell r="P306">
            <v>37000</v>
          </cell>
          <cell r="Q306">
            <v>197216</v>
          </cell>
          <cell r="R306">
            <v>2076</v>
          </cell>
          <cell r="S306">
            <v>865</v>
          </cell>
          <cell r="T306">
            <v>17.100000000000001</v>
          </cell>
          <cell r="U306">
            <v>147.91500000000002</v>
          </cell>
          <cell r="V306">
            <v>1012.915</v>
          </cell>
          <cell r="W306">
            <v>1012.915</v>
          </cell>
          <cell r="X306">
            <v>0</v>
          </cell>
          <cell r="Z306">
            <v>37146</v>
          </cell>
        </row>
        <row r="307">
          <cell r="G307">
            <v>1</v>
          </cell>
          <cell r="H307">
            <v>36982</v>
          </cell>
          <cell r="I307">
            <v>37134</v>
          </cell>
          <cell r="J307">
            <v>0</v>
          </cell>
          <cell r="K307">
            <v>152</v>
          </cell>
          <cell r="L307">
            <v>152</v>
          </cell>
          <cell r="M307">
            <v>1</v>
          </cell>
          <cell r="N307">
            <v>37000</v>
          </cell>
          <cell r="O307">
            <v>37000</v>
          </cell>
          <cell r="P307">
            <v>37000</v>
          </cell>
          <cell r="Q307">
            <v>197215</v>
          </cell>
          <cell r="R307">
            <v>2076</v>
          </cell>
          <cell r="S307">
            <v>865</v>
          </cell>
          <cell r="T307">
            <v>17.100000000000001</v>
          </cell>
          <cell r="U307">
            <v>147.91500000000002</v>
          </cell>
          <cell r="V307">
            <v>1012.915</v>
          </cell>
          <cell r="W307">
            <v>1012.915</v>
          </cell>
          <cell r="X307">
            <v>0</v>
          </cell>
          <cell r="Z307">
            <v>37146</v>
          </cell>
        </row>
        <row r="308">
          <cell r="G308">
            <v>1</v>
          </cell>
          <cell r="H308">
            <v>36982</v>
          </cell>
          <cell r="I308">
            <v>37134</v>
          </cell>
          <cell r="J308">
            <v>0</v>
          </cell>
          <cell r="K308">
            <v>152</v>
          </cell>
          <cell r="L308">
            <v>152</v>
          </cell>
          <cell r="M308">
            <v>1</v>
          </cell>
          <cell r="N308">
            <v>37000</v>
          </cell>
          <cell r="O308">
            <v>37000</v>
          </cell>
          <cell r="P308">
            <v>37000</v>
          </cell>
          <cell r="Q308">
            <v>197214</v>
          </cell>
          <cell r="R308">
            <v>2076</v>
          </cell>
          <cell r="S308">
            <v>865</v>
          </cell>
          <cell r="T308">
            <v>17.100000000000001</v>
          </cell>
          <cell r="U308">
            <v>147.91500000000002</v>
          </cell>
          <cell r="V308">
            <v>1012.915</v>
          </cell>
          <cell r="W308">
            <v>1012.915</v>
          </cell>
          <cell r="X308">
            <v>0</v>
          </cell>
          <cell r="Z308">
            <v>37146</v>
          </cell>
        </row>
        <row r="309">
          <cell r="G309">
            <v>0.6</v>
          </cell>
          <cell r="H309">
            <v>36982</v>
          </cell>
          <cell r="I309">
            <v>37134</v>
          </cell>
          <cell r="J309">
            <v>0</v>
          </cell>
          <cell r="K309">
            <v>152</v>
          </cell>
          <cell r="L309">
            <v>152</v>
          </cell>
          <cell r="M309">
            <v>1</v>
          </cell>
          <cell r="N309">
            <v>37000</v>
          </cell>
          <cell r="O309">
            <v>37000</v>
          </cell>
          <cell r="P309">
            <v>37000</v>
          </cell>
          <cell r="Q309">
            <v>197213</v>
          </cell>
          <cell r="R309">
            <v>1245.5999999999999</v>
          </cell>
          <cell r="S309">
            <v>519</v>
          </cell>
          <cell r="T309">
            <v>17.100000000000001</v>
          </cell>
          <cell r="U309">
            <v>88.749000000000009</v>
          </cell>
          <cell r="V309">
            <v>607.74900000000002</v>
          </cell>
          <cell r="W309">
            <v>1012.915</v>
          </cell>
          <cell r="X309">
            <v>0</v>
          </cell>
          <cell r="Z309">
            <v>37146</v>
          </cell>
        </row>
        <row r="310">
          <cell r="G310">
            <v>0.64</v>
          </cell>
          <cell r="H310">
            <v>36982</v>
          </cell>
          <cell r="I310">
            <v>37134</v>
          </cell>
          <cell r="J310">
            <v>0</v>
          </cell>
          <cell r="K310">
            <v>152</v>
          </cell>
          <cell r="L310">
            <v>152</v>
          </cell>
          <cell r="M310">
            <v>1</v>
          </cell>
          <cell r="N310">
            <v>37000</v>
          </cell>
          <cell r="O310">
            <v>37000</v>
          </cell>
          <cell r="P310">
            <v>37000</v>
          </cell>
          <cell r="Q310">
            <v>197212</v>
          </cell>
          <cell r="R310">
            <v>1328.64</v>
          </cell>
          <cell r="S310">
            <v>553.6</v>
          </cell>
          <cell r="T310">
            <v>17.100000000000001</v>
          </cell>
          <cell r="U310">
            <v>94.665600000000012</v>
          </cell>
          <cell r="V310">
            <v>648.26560000000006</v>
          </cell>
          <cell r="W310">
            <v>1012.915</v>
          </cell>
          <cell r="X310">
            <v>0</v>
          </cell>
          <cell r="Z310">
            <v>37146</v>
          </cell>
        </row>
        <row r="311">
          <cell r="G311">
            <v>1</v>
          </cell>
          <cell r="H311">
            <v>36982</v>
          </cell>
          <cell r="I311">
            <v>37134</v>
          </cell>
          <cell r="J311">
            <v>0</v>
          </cell>
          <cell r="K311">
            <v>152</v>
          </cell>
          <cell r="L311">
            <v>152</v>
          </cell>
          <cell r="M311">
            <v>1</v>
          </cell>
          <cell r="N311">
            <v>37000</v>
          </cell>
          <cell r="O311">
            <v>37000</v>
          </cell>
          <cell r="P311">
            <v>37000</v>
          </cell>
          <cell r="Q311">
            <v>197211</v>
          </cell>
          <cell r="R311">
            <v>2076</v>
          </cell>
          <cell r="S311">
            <v>865</v>
          </cell>
          <cell r="T311">
            <v>17.100000000000001</v>
          </cell>
          <cell r="U311">
            <v>147.91500000000002</v>
          </cell>
          <cell r="V311">
            <v>1012.915</v>
          </cell>
          <cell r="W311">
            <v>1012.915</v>
          </cell>
          <cell r="X311">
            <v>0</v>
          </cell>
          <cell r="Z311">
            <v>37146</v>
          </cell>
        </row>
        <row r="312">
          <cell r="G312">
            <v>1</v>
          </cell>
          <cell r="H312">
            <v>36982</v>
          </cell>
          <cell r="I312">
            <v>37134</v>
          </cell>
          <cell r="J312">
            <v>0</v>
          </cell>
          <cell r="K312">
            <v>152</v>
          </cell>
          <cell r="L312">
            <v>152</v>
          </cell>
          <cell r="M312">
            <v>0.6</v>
          </cell>
          <cell r="N312">
            <v>37000</v>
          </cell>
          <cell r="O312">
            <v>37000</v>
          </cell>
          <cell r="P312">
            <v>37000</v>
          </cell>
          <cell r="Q312">
            <v>197210</v>
          </cell>
          <cell r="R312">
            <v>2076</v>
          </cell>
          <cell r="S312">
            <v>865</v>
          </cell>
          <cell r="T312">
            <v>17.100000000000001</v>
          </cell>
          <cell r="U312">
            <v>147.91500000000002</v>
          </cell>
          <cell r="V312">
            <v>1012.915</v>
          </cell>
          <cell r="W312">
            <v>607.74900000000002</v>
          </cell>
          <cell r="X312">
            <v>0</v>
          </cell>
          <cell r="Z312">
            <v>37146</v>
          </cell>
        </row>
        <row r="313">
          <cell r="G313">
            <v>1</v>
          </cell>
          <cell r="H313">
            <v>36982</v>
          </cell>
          <cell r="I313">
            <v>37134</v>
          </cell>
          <cell r="J313">
            <v>0</v>
          </cell>
          <cell r="K313">
            <v>152</v>
          </cell>
          <cell r="L313">
            <v>152</v>
          </cell>
          <cell r="M313">
            <v>0.64</v>
          </cell>
          <cell r="N313">
            <v>37000</v>
          </cell>
          <cell r="O313">
            <v>37000</v>
          </cell>
          <cell r="P313">
            <v>37000</v>
          </cell>
          <cell r="Q313">
            <v>197246</v>
          </cell>
          <cell r="R313">
            <v>2076</v>
          </cell>
          <cell r="S313">
            <v>865</v>
          </cell>
          <cell r="T313">
            <v>17.100000000000001</v>
          </cell>
          <cell r="U313">
            <v>147.91500000000002</v>
          </cell>
          <cell r="V313">
            <v>1012.915</v>
          </cell>
          <cell r="W313">
            <v>648.26560000000006</v>
          </cell>
          <cell r="X313">
            <v>0</v>
          </cell>
          <cell r="Z313">
            <v>37146</v>
          </cell>
        </row>
        <row r="314">
          <cell r="G314">
            <v>1</v>
          </cell>
          <cell r="H314">
            <v>36982</v>
          </cell>
          <cell r="I314">
            <v>37134</v>
          </cell>
          <cell r="J314">
            <v>0</v>
          </cell>
          <cell r="K314">
            <v>152</v>
          </cell>
          <cell r="L314">
            <v>152</v>
          </cell>
          <cell r="M314">
            <v>1</v>
          </cell>
          <cell r="N314">
            <v>37000</v>
          </cell>
          <cell r="O314">
            <v>37000</v>
          </cell>
          <cell r="P314">
            <v>37000</v>
          </cell>
          <cell r="Q314">
            <v>197245</v>
          </cell>
          <cell r="R314">
            <v>2076</v>
          </cell>
          <cell r="S314">
            <v>865</v>
          </cell>
          <cell r="T314">
            <v>17.100000000000001</v>
          </cell>
          <cell r="U314">
            <v>147.91500000000002</v>
          </cell>
          <cell r="V314">
            <v>1012.915</v>
          </cell>
          <cell r="W314">
            <v>1012.915</v>
          </cell>
          <cell r="X314">
            <v>0</v>
          </cell>
          <cell r="Z314">
            <v>37146</v>
          </cell>
        </row>
        <row r="315">
          <cell r="G315">
            <v>1</v>
          </cell>
          <cell r="H315">
            <v>36982</v>
          </cell>
          <cell r="I315">
            <v>37134</v>
          </cell>
          <cell r="J315">
            <v>0</v>
          </cell>
          <cell r="K315">
            <v>152</v>
          </cell>
          <cell r="L315">
            <v>152</v>
          </cell>
          <cell r="M315">
            <v>1</v>
          </cell>
          <cell r="N315">
            <v>37000</v>
          </cell>
          <cell r="O315">
            <v>37000</v>
          </cell>
          <cell r="P315">
            <v>37000</v>
          </cell>
          <cell r="Q315">
            <v>197244</v>
          </cell>
          <cell r="R315">
            <v>2076</v>
          </cell>
          <cell r="S315">
            <v>865</v>
          </cell>
          <cell r="T315">
            <v>17.100000000000001</v>
          </cell>
          <cell r="U315">
            <v>147.91500000000002</v>
          </cell>
          <cell r="V315">
            <v>1012.915</v>
          </cell>
          <cell r="W315">
            <v>1012.915</v>
          </cell>
          <cell r="X315">
            <v>0</v>
          </cell>
          <cell r="Z315">
            <v>37146</v>
          </cell>
        </row>
        <row r="316">
          <cell r="G316">
            <v>1</v>
          </cell>
          <cell r="H316">
            <v>36982</v>
          </cell>
          <cell r="I316">
            <v>37134</v>
          </cell>
          <cell r="J316">
            <v>0</v>
          </cell>
          <cell r="K316">
            <v>152</v>
          </cell>
          <cell r="L316">
            <v>152</v>
          </cell>
          <cell r="M316">
            <v>1</v>
          </cell>
          <cell r="N316">
            <v>37000</v>
          </cell>
          <cell r="O316">
            <v>37000</v>
          </cell>
          <cell r="P316">
            <v>37000</v>
          </cell>
          <cell r="Q316">
            <v>197243</v>
          </cell>
          <cell r="R316">
            <v>2076</v>
          </cell>
          <cell r="S316">
            <v>865</v>
          </cell>
          <cell r="T316">
            <v>17.100000000000001</v>
          </cell>
          <cell r="U316">
            <v>147.91500000000002</v>
          </cell>
          <cell r="V316">
            <v>1012.915</v>
          </cell>
          <cell r="W316">
            <v>1012.915</v>
          </cell>
          <cell r="X316">
            <v>0</v>
          </cell>
          <cell r="Z316">
            <v>37146</v>
          </cell>
        </row>
        <row r="317">
          <cell r="G317">
            <v>1</v>
          </cell>
          <cell r="H317">
            <v>36982</v>
          </cell>
          <cell r="I317">
            <v>37134</v>
          </cell>
          <cell r="J317">
            <v>0</v>
          </cell>
          <cell r="K317">
            <v>152</v>
          </cell>
          <cell r="L317">
            <v>152</v>
          </cell>
          <cell r="M317">
            <v>1</v>
          </cell>
          <cell r="N317">
            <v>37000</v>
          </cell>
          <cell r="O317">
            <v>37000</v>
          </cell>
          <cell r="P317">
            <v>37000</v>
          </cell>
          <cell r="Q317">
            <v>197242</v>
          </cell>
          <cell r="R317">
            <v>2076</v>
          </cell>
          <cell r="S317">
            <v>865</v>
          </cell>
          <cell r="T317">
            <v>17.100000000000001</v>
          </cell>
          <cell r="U317">
            <v>147.91500000000002</v>
          </cell>
          <cell r="V317">
            <v>1012.915</v>
          </cell>
          <cell r="W317">
            <v>1012.915</v>
          </cell>
          <cell r="X317">
            <v>0</v>
          </cell>
          <cell r="Z317">
            <v>37146</v>
          </cell>
        </row>
        <row r="318">
          <cell r="G318">
            <v>1</v>
          </cell>
          <cell r="H318">
            <v>36982</v>
          </cell>
          <cell r="I318">
            <v>37134</v>
          </cell>
          <cell r="J318">
            <v>0</v>
          </cell>
          <cell r="K318">
            <v>152</v>
          </cell>
          <cell r="L318">
            <v>152</v>
          </cell>
          <cell r="M318">
            <v>1</v>
          </cell>
          <cell r="N318">
            <v>37000</v>
          </cell>
          <cell r="O318">
            <v>37000</v>
          </cell>
          <cell r="P318">
            <v>37000</v>
          </cell>
          <cell r="Q318">
            <v>197241</v>
          </cell>
          <cell r="R318">
            <v>2076</v>
          </cell>
          <cell r="S318">
            <v>865</v>
          </cell>
          <cell r="T318">
            <v>17.100000000000001</v>
          </cell>
          <cell r="U318">
            <v>147.91500000000002</v>
          </cell>
          <cell r="V318">
            <v>1012.915</v>
          </cell>
          <cell r="W318">
            <v>1012.915</v>
          </cell>
          <cell r="X318">
            <v>0</v>
          </cell>
          <cell r="Z318">
            <v>37146</v>
          </cell>
        </row>
        <row r="319">
          <cell r="G319">
            <v>0.66</v>
          </cell>
          <cell r="H319">
            <v>36982</v>
          </cell>
          <cell r="I319">
            <v>37134</v>
          </cell>
          <cell r="J319">
            <v>0</v>
          </cell>
          <cell r="K319">
            <v>152</v>
          </cell>
          <cell r="L319">
            <v>152</v>
          </cell>
          <cell r="M319">
            <v>1</v>
          </cell>
          <cell r="N319">
            <v>37000</v>
          </cell>
          <cell r="O319">
            <v>37000</v>
          </cell>
          <cell r="P319">
            <v>37000</v>
          </cell>
          <cell r="Q319">
            <v>197240</v>
          </cell>
          <cell r="R319">
            <v>1370.1599999999999</v>
          </cell>
          <cell r="S319">
            <v>570.9</v>
          </cell>
          <cell r="T319">
            <v>17.100000000000001</v>
          </cell>
          <cell r="U319">
            <v>97.623900000000006</v>
          </cell>
          <cell r="V319">
            <v>668.52390000000003</v>
          </cell>
          <cell r="W319">
            <v>1012.915</v>
          </cell>
          <cell r="X319">
            <v>0</v>
          </cell>
          <cell r="Z319">
            <v>37146</v>
          </cell>
        </row>
        <row r="320">
          <cell r="G320">
            <v>1</v>
          </cell>
          <cell r="H320">
            <v>36982</v>
          </cell>
          <cell r="I320">
            <v>37134</v>
          </cell>
          <cell r="J320">
            <v>0</v>
          </cell>
          <cell r="K320">
            <v>152</v>
          </cell>
          <cell r="L320">
            <v>152</v>
          </cell>
          <cell r="M320">
            <v>1</v>
          </cell>
          <cell r="N320">
            <v>37000</v>
          </cell>
          <cell r="O320">
            <v>37000</v>
          </cell>
          <cell r="P320">
            <v>37000</v>
          </cell>
          <cell r="Q320">
            <v>197239</v>
          </cell>
          <cell r="R320">
            <v>2076</v>
          </cell>
          <cell r="S320">
            <v>865</v>
          </cell>
          <cell r="T320">
            <v>17.100000000000001</v>
          </cell>
          <cell r="U320">
            <v>147.91500000000002</v>
          </cell>
          <cell r="V320">
            <v>1012.915</v>
          </cell>
          <cell r="W320">
            <v>1012.915</v>
          </cell>
          <cell r="X320">
            <v>0</v>
          </cell>
          <cell r="Z320">
            <v>37146</v>
          </cell>
        </row>
        <row r="321">
          <cell r="G321">
            <v>1</v>
          </cell>
          <cell r="H321">
            <v>36982</v>
          </cell>
          <cell r="I321">
            <v>37134</v>
          </cell>
          <cell r="J321">
            <v>0</v>
          </cell>
          <cell r="K321">
            <v>152</v>
          </cell>
          <cell r="L321">
            <v>152</v>
          </cell>
          <cell r="M321">
            <v>1</v>
          </cell>
          <cell r="N321">
            <v>37000</v>
          </cell>
          <cell r="O321">
            <v>37000</v>
          </cell>
          <cell r="P321">
            <v>37000</v>
          </cell>
          <cell r="Q321">
            <v>197238</v>
          </cell>
          <cell r="R321">
            <v>2076</v>
          </cell>
          <cell r="S321">
            <v>865</v>
          </cell>
          <cell r="T321">
            <v>17.100000000000001</v>
          </cell>
          <cell r="U321">
            <v>147.91500000000002</v>
          </cell>
          <cell r="V321">
            <v>1012.915</v>
          </cell>
          <cell r="W321">
            <v>1012.915</v>
          </cell>
          <cell r="X321">
            <v>0</v>
          </cell>
          <cell r="Z321">
            <v>37146</v>
          </cell>
        </row>
        <row r="322">
          <cell r="G322">
            <v>0.8</v>
          </cell>
          <cell r="H322">
            <v>36982</v>
          </cell>
          <cell r="I322">
            <v>37134</v>
          </cell>
          <cell r="J322">
            <v>0</v>
          </cell>
          <cell r="K322">
            <v>152</v>
          </cell>
          <cell r="L322">
            <v>152</v>
          </cell>
          <cell r="M322">
            <v>0.65999999999999992</v>
          </cell>
          <cell r="N322">
            <v>37000</v>
          </cell>
          <cell r="O322">
            <v>37000</v>
          </cell>
          <cell r="P322">
            <v>37000</v>
          </cell>
          <cell r="Q322">
            <v>197237</v>
          </cell>
          <cell r="R322">
            <v>1660.8</v>
          </cell>
          <cell r="S322">
            <v>692</v>
          </cell>
          <cell r="T322">
            <v>17.100000000000001</v>
          </cell>
          <cell r="U322">
            <v>118.33200000000001</v>
          </cell>
          <cell r="V322">
            <v>810.33199999999999</v>
          </cell>
          <cell r="W322">
            <v>668.52390000000014</v>
          </cell>
          <cell r="X322">
            <v>0</v>
          </cell>
          <cell r="Z322">
            <v>37146</v>
          </cell>
        </row>
        <row r="323">
          <cell r="G323">
            <v>0.8</v>
          </cell>
          <cell r="H323">
            <v>36982</v>
          </cell>
          <cell r="I323">
            <v>37134</v>
          </cell>
          <cell r="J323">
            <v>0</v>
          </cell>
          <cell r="K323">
            <v>152</v>
          </cell>
          <cell r="L323">
            <v>152</v>
          </cell>
          <cell r="M323">
            <v>1</v>
          </cell>
          <cell r="N323">
            <v>37000</v>
          </cell>
          <cell r="O323">
            <v>37000</v>
          </cell>
          <cell r="P323">
            <v>37000</v>
          </cell>
          <cell r="Q323">
            <v>197236</v>
          </cell>
          <cell r="R323">
            <v>1660.8</v>
          </cell>
          <cell r="S323">
            <v>692</v>
          </cell>
          <cell r="T323">
            <v>17.100000000000001</v>
          </cell>
          <cell r="U323">
            <v>118.33200000000001</v>
          </cell>
          <cell r="V323">
            <v>810.33199999999999</v>
          </cell>
          <cell r="W323">
            <v>1012.915</v>
          </cell>
          <cell r="X323">
            <v>0</v>
          </cell>
          <cell r="Z323">
            <v>37146</v>
          </cell>
        </row>
        <row r="324">
          <cell r="G324">
            <v>1</v>
          </cell>
          <cell r="H324">
            <v>36982</v>
          </cell>
          <cell r="I324">
            <v>37134</v>
          </cell>
          <cell r="J324">
            <v>0</v>
          </cell>
          <cell r="K324">
            <v>152</v>
          </cell>
          <cell r="L324">
            <v>152</v>
          </cell>
          <cell r="M324">
            <v>1</v>
          </cell>
          <cell r="N324">
            <v>37000</v>
          </cell>
          <cell r="O324">
            <v>37000</v>
          </cell>
          <cell r="P324">
            <v>37000</v>
          </cell>
          <cell r="Q324">
            <v>197235</v>
          </cell>
          <cell r="R324">
            <v>1802.8421052631577</v>
          </cell>
          <cell r="S324">
            <v>751.18421052631572</v>
          </cell>
          <cell r="T324">
            <v>17.100000000000001</v>
          </cell>
          <cell r="U324">
            <v>128.45249999999999</v>
          </cell>
          <cell r="V324">
            <v>879.63671052631571</v>
          </cell>
          <cell r="W324">
            <v>1012.915</v>
          </cell>
          <cell r="X324">
            <v>0</v>
          </cell>
          <cell r="Z324">
            <v>37146</v>
          </cell>
        </row>
        <row r="325">
          <cell r="G325">
            <v>0.48</v>
          </cell>
          <cell r="H325">
            <v>36982</v>
          </cell>
          <cell r="I325">
            <v>37134</v>
          </cell>
          <cell r="J325">
            <v>0</v>
          </cell>
          <cell r="K325">
            <v>152</v>
          </cell>
          <cell r="L325">
            <v>152</v>
          </cell>
          <cell r="M325">
            <v>0.79999999999999993</v>
          </cell>
          <cell r="N325">
            <v>37000</v>
          </cell>
          <cell r="O325">
            <v>37000</v>
          </cell>
          <cell r="P325">
            <v>37000</v>
          </cell>
          <cell r="Q325">
            <v>197234</v>
          </cell>
          <cell r="R325">
            <v>996.48</v>
          </cell>
          <cell r="S325">
            <v>415.20000000000005</v>
          </cell>
          <cell r="T325">
            <v>17.100000000000001</v>
          </cell>
          <cell r="U325">
            <v>70.999200000000016</v>
          </cell>
          <cell r="V325">
            <v>486.19920000000008</v>
          </cell>
          <cell r="W325">
            <v>810.33199999999999</v>
          </cell>
          <cell r="X325">
            <v>0</v>
          </cell>
          <cell r="Z325">
            <v>37146</v>
          </cell>
        </row>
        <row r="326">
          <cell r="G326">
            <v>39.359999999999992</v>
          </cell>
          <cell r="H326">
            <v>36982</v>
          </cell>
          <cell r="I326">
            <v>37134</v>
          </cell>
          <cell r="J326">
            <v>0</v>
          </cell>
          <cell r="K326">
            <v>152</v>
          </cell>
          <cell r="L326">
            <v>152</v>
          </cell>
          <cell r="M326">
            <v>0.79999999999999993</v>
          </cell>
          <cell r="N326">
            <v>37000</v>
          </cell>
          <cell r="O326">
            <v>37000</v>
          </cell>
          <cell r="P326">
            <v>37000</v>
          </cell>
          <cell r="Q326">
            <v>197233</v>
          </cell>
          <cell r="R326">
            <v>79758.281052631588</v>
          </cell>
          <cell r="S326">
            <v>33232.617105263154</v>
          </cell>
          <cell r="T326">
            <v>17.100000000000001</v>
          </cell>
          <cell r="U326">
            <v>5682.7775250000004</v>
          </cell>
          <cell r="V326">
            <v>38915.394630263181</v>
          </cell>
          <cell r="W326">
            <v>1012.915</v>
          </cell>
          <cell r="X326">
            <v>-202.58299999999997</v>
          </cell>
          <cell r="Z326">
            <v>37146</v>
          </cell>
        </row>
        <row r="327">
          <cell r="G327">
            <v>1</v>
          </cell>
          <cell r="H327">
            <v>37002</v>
          </cell>
          <cell r="I327">
            <v>37134</v>
          </cell>
          <cell r="J327">
            <v>20</v>
          </cell>
          <cell r="K327">
            <v>152</v>
          </cell>
          <cell r="L327">
            <v>132</v>
          </cell>
          <cell r="M327">
            <v>0.86842105263157887</v>
          </cell>
          <cell r="N327">
            <v>37000</v>
          </cell>
          <cell r="O327">
            <v>37000</v>
          </cell>
          <cell r="P327">
            <v>37000</v>
          </cell>
          <cell r="Q327">
            <v>197233</v>
          </cell>
          <cell r="R327">
            <v>1802.8421052631577</v>
          </cell>
          <cell r="S327">
            <v>751.18421052631572</v>
          </cell>
          <cell r="T327">
            <v>17.100000000000001</v>
          </cell>
          <cell r="U327">
            <v>128.45249999999999</v>
          </cell>
          <cell r="V327">
            <v>879.63671052631571</v>
          </cell>
          <cell r="W327">
            <v>1012.915</v>
          </cell>
          <cell r="X327">
            <v>-133.27828947368425</v>
          </cell>
          <cell r="Z327">
            <v>37146</v>
          </cell>
        </row>
        <row r="328">
          <cell r="G328">
            <v>1</v>
          </cell>
          <cell r="H328">
            <v>36982</v>
          </cell>
          <cell r="I328">
            <v>37134</v>
          </cell>
          <cell r="J328">
            <v>0</v>
          </cell>
          <cell r="K328">
            <v>152</v>
          </cell>
          <cell r="L328">
            <v>152</v>
          </cell>
          <cell r="M328">
            <v>0.48</v>
          </cell>
          <cell r="N328">
            <v>37000</v>
          </cell>
          <cell r="O328">
            <v>37000</v>
          </cell>
          <cell r="P328">
            <v>37000</v>
          </cell>
          <cell r="R328">
            <v>2076</v>
          </cell>
          <cell r="S328">
            <v>865</v>
          </cell>
          <cell r="T328">
            <v>17.100000000000001</v>
          </cell>
          <cell r="U328">
            <v>147.91500000000002</v>
          </cell>
          <cell r="V328">
            <v>1012.915</v>
          </cell>
          <cell r="W328">
            <v>1012.915</v>
          </cell>
          <cell r="X328">
            <v>-526.71579999999994</v>
          </cell>
          <cell r="Y328" t="str">
            <v>Left 31/08/01</v>
          </cell>
          <cell r="Z328">
            <v>37146</v>
          </cell>
        </row>
        <row r="329">
          <cell r="F329">
            <v>25</v>
          </cell>
          <cell r="G329">
            <v>0.2</v>
          </cell>
          <cell r="M329">
            <v>38.41921052631578</v>
          </cell>
          <cell r="R329">
            <v>415.2</v>
          </cell>
          <cell r="S329">
            <v>173</v>
          </cell>
          <cell r="T329">
            <v>17.100000000000001</v>
          </cell>
          <cell r="U329">
            <v>5682.7775250000004</v>
          </cell>
          <cell r="V329">
            <v>38915.394630263181</v>
          </cell>
          <cell r="W329">
            <v>40749.570450000021</v>
          </cell>
          <cell r="X329">
            <v>-1834.1758197368422</v>
          </cell>
          <cell r="Z329">
            <v>37146</v>
          </cell>
        </row>
        <row r="330">
          <cell r="G330">
            <v>0.8</v>
          </cell>
          <cell r="R330">
            <v>1660.8</v>
          </cell>
          <cell r="S330">
            <v>692</v>
          </cell>
          <cell r="T330">
            <v>17.100000000000001</v>
          </cell>
          <cell r="U330">
            <v>118.33200000000001</v>
          </cell>
          <cell r="V330">
            <v>810.33199999999999</v>
          </cell>
        </row>
        <row r="331">
          <cell r="G331">
            <v>2</v>
          </cell>
          <cell r="H331">
            <v>36982</v>
          </cell>
          <cell r="I331">
            <v>37134</v>
          </cell>
          <cell r="J331">
            <v>0</v>
          </cell>
          <cell r="K331">
            <v>152</v>
          </cell>
          <cell r="L331">
            <v>152</v>
          </cell>
          <cell r="M331">
            <v>1</v>
          </cell>
          <cell r="N331">
            <v>36979</v>
          </cell>
          <cell r="O331">
            <v>36979</v>
          </cell>
          <cell r="P331">
            <v>36979</v>
          </cell>
          <cell r="Q331">
            <v>197072</v>
          </cell>
          <cell r="R331">
            <v>4152</v>
          </cell>
          <cell r="S331">
            <v>1730</v>
          </cell>
          <cell r="T331">
            <v>17.100000000000001</v>
          </cell>
          <cell r="U331">
            <v>295.83000000000004</v>
          </cell>
          <cell r="V331">
            <v>2025.83</v>
          </cell>
          <cell r="W331">
            <v>1012.915</v>
          </cell>
          <cell r="X331">
            <v>0</v>
          </cell>
        </row>
        <row r="332">
          <cell r="G332">
            <v>0.2</v>
          </cell>
          <cell r="H332">
            <v>36982</v>
          </cell>
          <cell r="I332">
            <v>37134</v>
          </cell>
          <cell r="J332">
            <v>0</v>
          </cell>
          <cell r="K332">
            <v>152</v>
          </cell>
          <cell r="L332">
            <v>152</v>
          </cell>
          <cell r="M332">
            <v>0.19999999999999998</v>
          </cell>
          <cell r="N332">
            <v>36979</v>
          </cell>
          <cell r="O332">
            <v>36979</v>
          </cell>
          <cell r="P332">
            <v>36979</v>
          </cell>
          <cell r="Q332">
            <v>197071</v>
          </cell>
          <cell r="R332">
            <v>415.2</v>
          </cell>
          <cell r="S332">
            <v>173</v>
          </cell>
          <cell r="T332">
            <v>17.100000000000001</v>
          </cell>
          <cell r="U332">
            <v>29.583000000000002</v>
          </cell>
          <cell r="V332">
            <v>202.583</v>
          </cell>
          <cell r="W332">
            <v>202.583</v>
          </cell>
          <cell r="X332">
            <v>0</v>
          </cell>
        </row>
        <row r="333">
          <cell r="G333">
            <v>0.5</v>
          </cell>
          <cell r="H333">
            <v>36982</v>
          </cell>
          <cell r="I333">
            <v>37134</v>
          </cell>
          <cell r="J333">
            <v>0</v>
          </cell>
          <cell r="K333">
            <v>152</v>
          </cell>
          <cell r="L333">
            <v>152</v>
          </cell>
          <cell r="M333">
            <v>0.79999999999999993</v>
          </cell>
          <cell r="N333">
            <v>36979</v>
          </cell>
          <cell r="O333">
            <v>36979</v>
          </cell>
          <cell r="P333">
            <v>36979</v>
          </cell>
          <cell r="Q333">
            <v>197070</v>
          </cell>
          <cell r="R333">
            <v>1038</v>
          </cell>
          <cell r="S333">
            <v>432.5</v>
          </cell>
          <cell r="T333">
            <v>17.100000000000001</v>
          </cell>
          <cell r="U333">
            <v>73.95750000000001</v>
          </cell>
          <cell r="V333">
            <v>506.45749999999998</v>
          </cell>
          <cell r="W333">
            <v>810.33199999999999</v>
          </cell>
          <cell r="X333">
            <v>0</v>
          </cell>
        </row>
        <row r="334">
          <cell r="F334">
            <v>26</v>
          </cell>
          <cell r="G334">
            <v>1</v>
          </cell>
          <cell r="M334">
            <v>2</v>
          </cell>
          <cell r="R334">
            <v>2076</v>
          </cell>
          <cell r="S334">
            <v>865</v>
          </cell>
          <cell r="T334">
            <v>17.100000000000001</v>
          </cell>
          <cell r="U334">
            <v>295.83000000000004</v>
          </cell>
          <cell r="V334">
            <v>2025.83</v>
          </cell>
          <cell r="W334">
            <v>2025.83</v>
          </cell>
          <cell r="X334">
            <v>0</v>
          </cell>
        </row>
        <row r="335">
          <cell r="G335">
            <v>1.5</v>
          </cell>
          <cell r="R335">
            <v>3114</v>
          </cell>
          <cell r="S335">
            <v>1297.5</v>
          </cell>
          <cell r="U335">
            <v>221.87250000000003</v>
          </cell>
          <cell r="V335">
            <v>1519.3724999999999</v>
          </cell>
        </row>
        <row r="336">
          <cell r="G336">
            <v>0.5</v>
          </cell>
          <cell r="H336">
            <v>36982</v>
          </cell>
          <cell r="I336">
            <v>37134</v>
          </cell>
          <cell r="J336">
            <v>0</v>
          </cell>
          <cell r="K336">
            <v>152</v>
          </cell>
          <cell r="L336">
            <v>152</v>
          </cell>
          <cell r="M336">
            <v>0.5</v>
          </cell>
          <cell r="N336">
            <v>37019</v>
          </cell>
          <cell r="O336">
            <v>37019</v>
          </cell>
          <cell r="P336">
            <v>37019</v>
          </cell>
          <cell r="Q336">
            <v>196505</v>
          </cell>
          <cell r="R336">
            <v>1038</v>
          </cell>
          <cell r="S336">
            <v>432.5</v>
          </cell>
          <cell r="T336">
            <v>17.100000000000001</v>
          </cell>
          <cell r="U336">
            <v>73.95750000000001</v>
          </cell>
          <cell r="V336">
            <v>506.45749999999998</v>
          </cell>
          <cell r="W336">
            <v>506.45749999999998</v>
          </cell>
          <cell r="X336">
            <v>0</v>
          </cell>
          <cell r="Y336" t="str">
            <v>left 31/08/01</v>
          </cell>
          <cell r="Z336">
            <v>37147</v>
          </cell>
        </row>
        <row r="337">
          <cell r="G337">
            <v>1</v>
          </cell>
          <cell r="H337">
            <v>36982</v>
          </cell>
          <cell r="I337">
            <v>37134</v>
          </cell>
          <cell r="J337">
            <v>0</v>
          </cell>
          <cell r="K337">
            <v>152</v>
          </cell>
          <cell r="L337">
            <v>152</v>
          </cell>
          <cell r="M337">
            <v>1</v>
          </cell>
          <cell r="N337">
            <v>37019</v>
          </cell>
          <cell r="O337">
            <v>37019</v>
          </cell>
          <cell r="P337">
            <v>37019</v>
          </cell>
          <cell r="Q337">
            <v>196504</v>
          </cell>
          <cell r="R337">
            <v>2076</v>
          </cell>
          <cell r="S337">
            <v>865</v>
          </cell>
          <cell r="T337">
            <v>17.100000000000001</v>
          </cell>
          <cell r="U337">
            <v>147.91500000000002</v>
          </cell>
          <cell r="V337">
            <v>1012.915</v>
          </cell>
          <cell r="W337">
            <v>1012.915</v>
          </cell>
          <cell r="X337">
            <v>0</v>
          </cell>
          <cell r="Y337" t="str">
            <v>Acting head from 01/09/01</v>
          </cell>
          <cell r="Z337">
            <v>37147</v>
          </cell>
        </row>
        <row r="338">
          <cell r="F338">
            <v>27</v>
          </cell>
          <cell r="G338">
            <v>0.8</v>
          </cell>
          <cell r="M338">
            <v>1.5</v>
          </cell>
          <cell r="R338">
            <v>1660.8</v>
          </cell>
          <cell r="S338">
            <v>692</v>
          </cell>
          <cell r="T338">
            <v>17.100000000000001</v>
          </cell>
          <cell r="U338">
            <v>221.87250000000003</v>
          </cell>
          <cell r="V338">
            <v>1519.3724999999999</v>
          </cell>
          <cell r="W338">
            <v>1519.3724999999999</v>
          </cell>
          <cell r="X338">
            <v>0</v>
          </cell>
          <cell r="Z338">
            <v>37147</v>
          </cell>
        </row>
        <row r="339">
          <cell r="G339">
            <v>0.4</v>
          </cell>
          <cell r="R339">
            <v>830.4</v>
          </cell>
          <cell r="S339">
            <v>346</v>
          </cell>
          <cell r="T339">
            <v>17.100000000000001</v>
          </cell>
          <cell r="U339">
            <v>59.166000000000004</v>
          </cell>
          <cell r="V339">
            <v>405.166</v>
          </cell>
        </row>
        <row r="340">
          <cell r="G340">
            <v>1</v>
          </cell>
          <cell r="H340">
            <v>36982</v>
          </cell>
          <cell r="I340">
            <v>37134</v>
          </cell>
          <cell r="J340">
            <v>0</v>
          </cell>
          <cell r="K340">
            <v>152</v>
          </cell>
          <cell r="L340">
            <v>152</v>
          </cell>
          <cell r="M340">
            <v>1</v>
          </cell>
          <cell r="N340">
            <v>37040</v>
          </cell>
          <cell r="O340">
            <v>37040</v>
          </cell>
          <cell r="P340">
            <v>37040</v>
          </cell>
          <cell r="Q340">
            <v>196580</v>
          </cell>
          <cell r="R340">
            <v>2076</v>
          </cell>
          <cell r="S340">
            <v>865</v>
          </cell>
          <cell r="T340">
            <v>17.100000000000001</v>
          </cell>
          <cell r="U340">
            <v>147.91500000000002</v>
          </cell>
          <cell r="V340">
            <v>1012.915</v>
          </cell>
          <cell r="W340">
            <v>1012.915</v>
          </cell>
          <cell r="X340">
            <v>0</v>
          </cell>
          <cell r="Z340">
            <v>37147</v>
          </cell>
        </row>
        <row r="341">
          <cell r="G341">
            <v>3.2</v>
          </cell>
          <cell r="H341">
            <v>36982</v>
          </cell>
          <cell r="I341">
            <v>37134</v>
          </cell>
          <cell r="J341">
            <v>0</v>
          </cell>
          <cell r="K341">
            <v>152</v>
          </cell>
          <cell r="L341">
            <v>152</v>
          </cell>
          <cell r="M341">
            <v>0.79999999999999993</v>
          </cell>
          <cell r="N341">
            <v>37040</v>
          </cell>
          <cell r="O341">
            <v>37040</v>
          </cell>
          <cell r="P341">
            <v>37040</v>
          </cell>
          <cell r="Q341">
            <v>196579</v>
          </cell>
          <cell r="R341">
            <v>6643.2</v>
          </cell>
          <cell r="S341">
            <v>2768</v>
          </cell>
          <cell r="T341">
            <v>17.100000000000001</v>
          </cell>
          <cell r="U341">
            <v>473.32800000000003</v>
          </cell>
          <cell r="V341">
            <v>3241.328</v>
          </cell>
          <cell r="W341">
            <v>810.33199999999999</v>
          </cell>
          <cell r="X341">
            <v>0</v>
          </cell>
          <cell r="Z341">
            <v>37147</v>
          </cell>
        </row>
        <row r="342">
          <cell r="G342">
            <v>0.4</v>
          </cell>
          <cell r="H342">
            <v>36982</v>
          </cell>
          <cell r="I342">
            <v>37134</v>
          </cell>
          <cell r="J342">
            <v>0</v>
          </cell>
          <cell r="K342">
            <v>152</v>
          </cell>
          <cell r="L342">
            <v>152</v>
          </cell>
          <cell r="M342">
            <v>0.39999999999999997</v>
          </cell>
          <cell r="N342">
            <v>37040</v>
          </cell>
          <cell r="O342">
            <v>37040</v>
          </cell>
          <cell r="P342">
            <v>37040</v>
          </cell>
          <cell r="Q342">
            <v>196578</v>
          </cell>
          <cell r="R342">
            <v>830.4</v>
          </cell>
          <cell r="S342">
            <v>346</v>
          </cell>
          <cell r="T342">
            <v>17.100000000000001</v>
          </cell>
          <cell r="U342">
            <v>59.166000000000004</v>
          </cell>
          <cell r="V342">
            <v>405.166</v>
          </cell>
          <cell r="W342">
            <v>405.166</v>
          </cell>
          <cell r="X342">
            <v>0</v>
          </cell>
          <cell r="Z342">
            <v>37147</v>
          </cell>
        </row>
        <row r="343">
          <cell r="G343">
            <v>1</v>
          </cell>
          <cell r="H343">
            <v>36982</v>
          </cell>
          <cell r="I343">
            <v>37134</v>
          </cell>
          <cell r="J343">
            <v>0</v>
          </cell>
          <cell r="K343">
            <v>152</v>
          </cell>
          <cell r="L343">
            <v>152</v>
          </cell>
          <cell r="M343">
            <v>1</v>
          </cell>
          <cell r="N343">
            <v>37040</v>
          </cell>
          <cell r="O343">
            <v>37040</v>
          </cell>
          <cell r="P343">
            <v>37040</v>
          </cell>
          <cell r="Q343">
            <v>196577</v>
          </cell>
          <cell r="R343">
            <v>2076</v>
          </cell>
          <cell r="S343">
            <v>865</v>
          </cell>
          <cell r="T343">
            <v>17.100000000000001</v>
          </cell>
          <cell r="U343">
            <v>147.91500000000002</v>
          </cell>
          <cell r="V343">
            <v>1012.915</v>
          </cell>
          <cell r="W343">
            <v>1012.915</v>
          </cell>
          <cell r="X343">
            <v>0</v>
          </cell>
          <cell r="Z343">
            <v>37147</v>
          </cell>
        </row>
        <row r="344">
          <cell r="F344">
            <v>28</v>
          </cell>
          <cell r="G344">
            <v>1</v>
          </cell>
          <cell r="M344">
            <v>3.1999999999999997</v>
          </cell>
          <cell r="R344">
            <v>2076</v>
          </cell>
          <cell r="S344">
            <v>865</v>
          </cell>
          <cell r="T344">
            <v>17.100000000000001</v>
          </cell>
          <cell r="U344">
            <v>473.32800000000003</v>
          </cell>
          <cell r="V344">
            <v>3241.328</v>
          </cell>
          <cell r="W344">
            <v>3241.328</v>
          </cell>
          <cell r="X344">
            <v>0</v>
          </cell>
          <cell r="Z344">
            <v>37147</v>
          </cell>
        </row>
        <row r="345">
          <cell r="G345">
            <v>2</v>
          </cell>
          <cell r="R345">
            <v>4152</v>
          </cell>
          <cell r="S345">
            <v>1730</v>
          </cell>
          <cell r="U345">
            <v>295.83000000000004</v>
          </cell>
          <cell r="V345">
            <v>2025.83</v>
          </cell>
        </row>
        <row r="346">
          <cell r="G346">
            <v>1</v>
          </cell>
          <cell r="H346">
            <v>36982</v>
          </cell>
          <cell r="I346">
            <v>37134</v>
          </cell>
          <cell r="J346">
            <v>0</v>
          </cell>
          <cell r="K346">
            <v>152</v>
          </cell>
          <cell r="L346">
            <v>152</v>
          </cell>
          <cell r="M346">
            <v>1</v>
          </cell>
          <cell r="N346">
            <v>36978</v>
          </cell>
          <cell r="O346">
            <v>36984</v>
          </cell>
          <cell r="P346">
            <v>36984</v>
          </cell>
          <cell r="Q346">
            <v>197175</v>
          </cell>
          <cell r="R346">
            <v>2076</v>
          </cell>
          <cell r="S346">
            <v>865</v>
          </cell>
          <cell r="T346">
            <v>17.100000000000001</v>
          </cell>
          <cell r="U346">
            <v>147.91500000000002</v>
          </cell>
          <cell r="V346">
            <v>1012.915</v>
          </cell>
          <cell r="W346">
            <v>1012.915</v>
          </cell>
          <cell r="X346">
            <v>0</v>
          </cell>
        </row>
        <row r="347">
          <cell r="G347">
            <v>1</v>
          </cell>
          <cell r="H347">
            <v>36982</v>
          </cell>
          <cell r="I347">
            <v>37134</v>
          </cell>
          <cell r="J347">
            <v>0</v>
          </cell>
          <cell r="K347">
            <v>152</v>
          </cell>
          <cell r="L347">
            <v>152</v>
          </cell>
          <cell r="M347">
            <v>1</v>
          </cell>
          <cell r="N347">
            <v>36978</v>
          </cell>
          <cell r="O347">
            <v>36984</v>
          </cell>
          <cell r="P347">
            <v>36984</v>
          </cell>
          <cell r="Q347">
            <v>197174</v>
          </cell>
          <cell r="R347">
            <v>2076</v>
          </cell>
          <cell r="S347">
            <v>865</v>
          </cell>
          <cell r="T347">
            <v>17.100000000000001</v>
          </cell>
          <cell r="U347">
            <v>147.91500000000002</v>
          </cell>
          <cell r="V347">
            <v>1012.915</v>
          </cell>
          <cell r="W347">
            <v>1012.915</v>
          </cell>
          <cell r="X347">
            <v>0</v>
          </cell>
        </row>
        <row r="348">
          <cell r="F348">
            <v>29</v>
          </cell>
          <cell r="G348">
            <v>0</v>
          </cell>
          <cell r="M348">
            <v>2</v>
          </cell>
          <cell r="R348">
            <v>0</v>
          </cell>
          <cell r="S348">
            <v>0</v>
          </cell>
          <cell r="T348">
            <v>17.100000000000001</v>
          </cell>
          <cell r="U348">
            <v>295.83000000000004</v>
          </cell>
          <cell r="V348">
            <v>2025.83</v>
          </cell>
          <cell r="W348">
            <v>2025.83</v>
          </cell>
          <cell r="X348">
            <v>0</v>
          </cell>
        </row>
        <row r="349">
          <cell r="G349">
            <v>1</v>
          </cell>
          <cell r="R349">
            <v>2076</v>
          </cell>
          <cell r="S349">
            <v>865</v>
          </cell>
          <cell r="T349">
            <v>17.100000000000001</v>
          </cell>
          <cell r="U349">
            <v>147.91500000000002</v>
          </cell>
          <cell r="V349">
            <v>1012.915</v>
          </cell>
        </row>
        <row r="350">
          <cell r="G350">
            <v>1</v>
          </cell>
          <cell r="H350">
            <v>36982</v>
          </cell>
          <cell r="I350">
            <v>37134</v>
          </cell>
          <cell r="J350">
            <v>0</v>
          </cell>
          <cell r="K350">
            <v>152</v>
          </cell>
          <cell r="L350">
            <v>152</v>
          </cell>
          <cell r="M350">
            <v>1</v>
          </cell>
          <cell r="N350">
            <v>37040</v>
          </cell>
          <cell r="O350">
            <v>37040</v>
          </cell>
          <cell r="P350">
            <v>37040</v>
          </cell>
          <cell r="Q350">
            <v>196570</v>
          </cell>
          <cell r="R350">
            <v>2076</v>
          </cell>
          <cell r="S350">
            <v>865</v>
          </cell>
          <cell r="T350">
            <v>17.100000000000001</v>
          </cell>
          <cell r="U350">
            <v>147.91500000000002</v>
          </cell>
          <cell r="V350">
            <v>1012.915</v>
          </cell>
          <cell r="W350">
            <v>1012.915</v>
          </cell>
          <cell r="X350">
            <v>0</v>
          </cell>
          <cell r="Z350">
            <v>37147</v>
          </cell>
        </row>
        <row r="351">
          <cell r="G351">
            <v>3</v>
          </cell>
          <cell r="H351">
            <v>36982</v>
          </cell>
          <cell r="I351">
            <v>37134</v>
          </cell>
          <cell r="J351">
            <v>0</v>
          </cell>
          <cell r="K351">
            <v>152</v>
          </cell>
          <cell r="L351">
            <v>152</v>
          </cell>
          <cell r="M351">
            <v>0</v>
          </cell>
          <cell r="N351">
            <v>37040</v>
          </cell>
          <cell r="O351">
            <v>37040</v>
          </cell>
          <cell r="P351">
            <v>37040</v>
          </cell>
          <cell r="Q351">
            <v>196569</v>
          </cell>
          <cell r="R351">
            <v>6228</v>
          </cell>
          <cell r="S351">
            <v>2595</v>
          </cell>
          <cell r="T351">
            <v>17.100000000000001</v>
          </cell>
          <cell r="U351">
            <v>443.74500000000006</v>
          </cell>
          <cell r="V351">
            <v>3038.7449999999999</v>
          </cell>
          <cell r="W351">
            <v>0</v>
          </cell>
          <cell r="X351">
            <v>0</v>
          </cell>
          <cell r="Z351">
            <v>37147</v>
          </cell>
        </row>
        <row r="352">
          <cell r="G352">
            <v>1</v>
          </cell>
          <cell r="H352">
            <v>36982</v>
          </cell>
          <cell r="I352">
            <v>37134</v>
          </cell>
          <cell r="J352">
            <v>0</v>
          </cell>
          <cell r="K352">
            <v>152</v>
          </cell>
          <cell r="L352">
            <v>152</v>
          </cell>
          <cell r="M352">
            <v>1</v>
          </cell>
          <cell r="N352">
            <v>37040</v>
          </cell>
          <cell r="O352">
            <v>37040</v>
          </cell>
          <cell r="P352">
            <v>37040</v>
          </cell>
          <cell r="Q352">
            <v>196568</v>
          </cell>
          <cell r="R352">
            <v>2076</v>
          </cell>
          <cell r="S352">
            <v>865</v>
          </cell>
          <cell r="T352">
            <v>17.100000000000001</v>
          </cell>
          <cell r="U352">
            <v>147.91500000000002</v>
          </cell>
          <cell r="V352">
            <v>1012.915</v>
          </cell>
          <cell r="W352">
            <v>1012.915</v>
          </cell>
          <cell r="X352">
            <v>0</v>
          </cell>
          <cell r="Z352">
            <v>37147</v>
          </cell>
        </row>
        <row r="353">
          <cell r="G353">
            <v>1</v>
          </cell>
          <cell r="H353">
            <v>36982</v>
          </cell>
          <cell r="I353">
            <v>37134</v>
          </cell>
          <cell r="J353">
            <v>0</v>
          </cell>
          <cell r="K353">
            <v>152</v>
          </cell>
          <cell r="L353">
            <v>152</v>
          </cell>
          <cell r="M353">
            <v>1</v>
          </cell>
          <cell r="N353">
            <v>37040</v>
          </cell>
          <cell r="O353">
            <v>37040</v>
          </cell>
          <cell r="P353">
            <v>37040</v>
          </cell>
          <cell r="Q353">
            <v>169583</v>
          </cell>
          <cell r="R353">
            <v>2076</v>
          </cell>
          <cell r="S353">
            <v>865</v>
          </cell>
          <cell r="T353">
            <v>17.100000000000001</v>
          </cell>
          <cell r="U353">
            <v>147.91500000000002</v>
          </cell>
          <cell r="V353">
            <v>1012.915</v>
          </cell>
          <cell r="W353">
            <v>1012.915</v>
          </cell>
          <cell r="X353">
            <v>0</v>
          </cell>
          <cell r="Z353">
            <v>37147</v>
          </cell>
        </row>
        <row r="354">
          <cell r="F354">
            <v>30</v>
          </cell>
          <cell r="G354">
            <v>1</v>
          </cell>
          <cell r="M354">
            <v>3</v>
          </cell>
          <cell r="R354">
            <v>2076</v>
          </cell>
          <cell r="S354">
            <v>865</v>
          </cell>
          <cell r="T354">
            <v>17.100000000000001</v>
          </cell>
          <cell r="U354">
            <v>443.74500000000006</v>
          </cell>
          <cell r="V354">
            <v>3038.7449999999999</v>
          </cell>
          <cell r="W354">
            <v>3038.7449999999999</v>
          </cell>
          <cell r="X354">
            <v>0</v>
          </cell>
          <cell r="Z354">
            <v>37147</v>
          </cell>
        </row>
        <row r="355">
          <cell r="G355">
            <v>1</v>
          </cell>
          <cell r="R355">
            <v>2076</v>
          </cell>
          <cell r="S355">
            <v>865</v>
          </cell>
          <cell r="T355">
            <v>17.100000000000001</v>
          </cell>
          <cell r="U355">
            <v>147.91500000000002</v>
          </cell>
          <cell r="V355">
            <v>1012.915</v>
          </cell>
        </row>
        <row r="356">
          <cell r="G356">
            <v>1</v>
          </cell>
          <cell r="H356">
            <v>36982</v>
          </cell>
          <cell r="I356">
            <v>37134</v>
          </cell>
          <cell r="J356">
            <v>0</v>
          </cell>
          <cell r="K356">
            <v>152</v>
          </cell>
          <cell r="L356">
            <v>152</v>
          </cell>
          <cell r="M356">
            <v>1</v>
          </cell>
          <cell r="P356">
            <v>0</v>
          </cell>
          <cell r="R356">
            <v>2076</v>
          </cell>
          <cell r="S356">
            <v>865</v>
          </cell>
          <cell r="T356">
            <v>17.100000000000001</v>
          </cell>
          <cell r="U356">
            <v>147.91500000000002</v>
          </cell>
          <cell r="V356">
            <v>1012.915</v>
          </cell>
          <cell r="W356">
            <v>1012.915</v>
          </cell>
          <cell r="X356">
            <v>0</v>
          </cell>
          <cell r="Z356">
            <v>37145</v>
          </cell>
        </row>
        <row r="357">
          <cell r="G357">
            <v>1</v>
          </cell>
          <cell r="H357">
            <v>36982</v>
          </cell>
          <cell r="I357">
            <v>37134</v>
          </cell>
          <cell r="J357">
            <v>0</v>
          </cell>
          <cell r="K357">
            <v>152</v>
          </cell>
          <cell r="L357">
            <v>152</v>
          </cell>
          <cell r="M357">
            <v>1</v>
          </cell>
          <cell r="P357">
            <v>0</v>
          </cell>
          <cell r="R357">
            <v>0</v>
          </cell>
          <cell r="S357">
            <v>0</v>
          </cell>
          <cell r="T357">
            <v>17.100000000000001</v>
          </cell>
          <cell r="U357">
            <v>0</v>
          </cell>
          <cell r="V357">
            <v>0</v>
          </cell>
          <cell r="W357">
            <v>1012.915</v>
          </cell>
          <cell r="X357">
            <v>0</v>
          </cell>
          <cell r="Z357">
            <v>37145</v>
          </cell>
        </row>
        <row r="358">
          <cell r="G358">
            <v>1</v>
          </cell>
          <cell r="H358">
            <v>36982</v>
          </cell>
          <cell r="I358">
            <v>37134</v>
          </cell>
          <cell r="J358">
            <v>0</v>
          </cell>
          <cell r="K358">
            <v>152</v>
          </cell>
          <cell r="L358">
            <v>152</v>
          </cell>
          <cell r="M358">
            <v>1</v>
          </cell>
          <cell r="P358">
            <v>0</v>
          </cell>
          <cell r="R358">
            <v>2076</v>
          </cell>
          <cell r="S358">
            <v>865</v>
          </cell>
          <cell r="T358">
            <v>17.100000000000001</v>
          </cell>
          <cell r="U358">
            <v>147.91500000000002</v>
          </cell>
          <cell r="V358">
            <v>1012.915</v>
          </cell>
          <cell r="W358">
            <v>1012.915</v>
          </cell>
          <cell r="X358">
            <v>0</v>
          </cell>
          <cell r="Z358">
            <v>37145</v>
          </cell>
        </row>
        <row r="359">
          <cell r="G359">
            <v>1</v>
          </cell>
          <cell r="H359">
            <v>36982</v>
          </cell>
          <cell r="I359">
            <v>37134</v>
          </cell>
          <cell r="J359">
            <v>0</v>
          </cell>
          <cell r="K359">
            <v>152</v>
          </cell>
          <cell r="L359">
            <v>152</v>
          </cell>
          <cell r="M359">
            <v>1</v>
          </cell>
          <cell r="P359">
            <v>0</v>
          </cell>
          <cell r="R359">
            <v>2076</v>
          </cell>
          <cell r="S359">
            <v>865</v>
          </cell>
          <cell r="T359">
            <v>17.100000000000001</v>
          </cell>
          <cell r="U359">
            <v>147.91500000000002</v>
          </cell>
          <cell r="V359">
            <v>1012.915</v>
          </cell>
          <cell r="W359">
            <v>1012.915</v>
          </cell>
          <cell r="X359">
            <v>0</v>
          </cell>
          <cell r="Z359">
            <v>37145</v>
          </cell>
        </row>
        <row r="360">
          <cell r="G360">
            <v>1</v>
          </cell>
          <cell r="H360">
            <v>36982</v>
          </cell>
          <cell r="I360">
            <v>36982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P360">
            <v>0</v>
          </cell>
          <cell r="R360">
            <v>2076</v>
          </cell>
          <cell r="S360">
            <v>865</v>
          </cell>
          <cell r="T360">
            <v>17.100000000000001</v>
          </cell>
          <cell r="U360">
            <v>147.91500000000002</v>
          </cell>
          <cell r="V360">
            <v>1012.915</v>
          </cell>
          <cell r="W360">
            <v>1012.915</v>
          </cell>
          <cell r="X360">
            <v>-1012.915</v>
          </cell>
          <cell r="Z360">
            <v>37145</v>
          </cell>
        </row>
        <row r="361">
          <cell r="G361">
            <v>1</v>
          </cell>
          <cell r="H361">
            <v>36982</v>
          </cell>
          <cell r="I361">
            <v>37134</v>
          </cell>
          <cell r="J361">
            <v>0</v>
          </cell>
          <cell r="K361">
            <v>152</v>
          </cell>
          <cell r="L361">
            <v>152</v>
          </cell>
          <cell r="M361">
            <v>1</v>
          </cell>
          <cell r="P361">
            <v>0</v>
          </cell>
          <cell r="R361">
            <v>2076</v>
          </cell>
          <cell r="S361">
            <v>865</v>
          </cell>
          <cell r="T361">
            <v>17.100000000000001</v>
          </cell>
          <cell r="U361">
            <v>147.91500000000002</v>
          </cell>
          <cell r="V361">
            <v>1012.915</v>
          </cell>
          <cell r="W361">
            <v>1012.915</v>
          </cell>
          <cell r="X361">
            <v>0</v>
          </cell>
          <cell r="Z361">
            <v>37145</v>
          </cell>
        </row>
        <row r="362">
          <cell r="G362">
            <v>1</v>
          </cell>
          <cell r="H362">
            <v>36982</v>
          </cell>
          <cell r="I362">
            <v>37134</v>
          </cell>
          <cell r="J362">
            <v>0</v>
          </cell>
          <cell r="K362">
            <v>152</v>
          </cell>
          <cell r="L362">
            <v>152</v>
          </cell>
          <cell r="M362">
            <v>1</v>
          </cell>
          <cell r="R362">
            <v>2076</v>
          </cell>
          <cell r="S362">
            <v>865</v>
          </cell>
          <cell r="T362">
            <v>17.100000000000001</v>
          </cell>
          <cell r="U362">
            <v>147.91500000000002</v>
          </cell>
          <cell r="V362">
            <v>1012.915</v>
          </cell>
          <cell r="W362">
            <v>1012.915</v>
          </cell>
          <cell r="X362">
            <v>0</v>
          </cell>
          <cell r="Z362">
            <v>37145</v>
          </cell>
        </row>
        <row r="363">
          <cell r="G363">
            <v>1</v>
          </cell>
          <cell r="H363">
            <v>36982</v>
          </cell>
          <cell r="I363">
            <v>37134</v>
          </cell>
          <cell r="J363">
            <v>0</v>
          </cell>
          <cell r="K363">
            <v>152</v>
          </cell>
          <cell r="L363">
            <v>152</v>
          </cell>
          <cell r="M363">
            <v>1</v>
          </cell>
          <cell r="P363">
            <v>0</v>
          </cell>
          <cell r="R363">
            <v>2076</v>
          </cell>
          <cell r="S363">
            <v>865</v>
          </cell>
          <cell r="T363">
            <v>17.100000000000001</v>
          </cell>
          <cell r="U363">
            <v>147.91500000000002</v>
          </cell>
          <cell r="V363">
            <v>1012.915</v>
          </cell>
          <cell r="W363">
            <v>1012.915</v>
          </cell>
          <cell r="X363">
            <v>0</v>
          </cell>
          <cell r="Z363">
            <v>37145</v>
          </cell>
        </row>
        <row r="364">
          <cell r="G364">
            <v>1</v>
          </cell>
          <cell r="H364">
            <v>36982</v>
          </cell>
          <cell r="I364">
            <v>37134</v>
          </cell>
          <cell r="J364">
            <v>0</v>
          </cell>
          <cell r="K364">
            <v>152</v>
          </cell>
          <cell r="L364">
            <v>152</v>
          </cell>
          <cell r="M364">
            <v>1</v>
          </cell>
          <cell r="P364">
            <v>0</v>
          </cell>
          <cell r="R364">
            <v>2076</v>
          </cell>
          <cell r="S364">
            <v>865</v>
          </cell>
          <cell r="T364">
            <v>17.100000000000001</v>
          </cell>
          <cell r="U364">
            <v>147.91500000000002</v>
          </cell>
          <cell r="V364">
            <v>1012.915</v>
          </cell>
          <cell r="W364">
            <v>1012.915</v>
          </cell>
          <cell r="X364">
            <v>0</v>
          </cell>
          <cell r="Z364">
            <v>37145</v>
          </cell>
        </row>
        <row r="365">
          <cell r="G365">
            <v>0.45</v>
          </cell>
          <cell r="H365">
            <v>36982</v>
          </cell>
          <cell r="I365">
            <v>37134</v>
          </cell>
          <cell r="J365">
            <v>0</v>
          </cell>
          <cell r="K365">
            <v>152</v>
          </cell>
          <cell r="L365">
            <v>152</v>
          </cell>
          <cell r="M365">
            <v>1</v>
          </cell>
          <cell r="P365">
            <v>0</v>
          </cell>
          <cell r="R365">
            <v>0</v>
          </cell>
          <cell r="S365">
            <v>0</v>
          </cell>
          <cell r="T365">
            <v>17.100000000000001</v>
          </cell>
          <cell r="U365">
            <v>0</v>
          </cell>
          <cell r="V365">
            <v>0</v>
          </cell>
          <cell r="W365">
            <v>1012.915</v>
          </cell>
          <cell r="X365">
            <v>0</v>
          </cell>
          <cell r="Z365">
            <v>37145</v>
          </cell>
        </row>
        <row r="366">
          <cell r="G366">
            <v>1</v>
          </cell>
          <cell r="H366">
            <v>36982</v>
          </cell>
          <cell r="I366">
            <v>37134</v>
          </cell>
          <cell r="J366">
            <v>0</v>
          </cell>
          <cell r="K366">
            <v>152</v>
          </cell>
          <cell r="L366">
            <v>152</v>
          </cell>
          <cell r="M366">
            <v>1</v>
          </cell>
          <cell r="P366">
            <v>0</v>
          </cell>
          <cell r="R366">
            <v>2076</v>
          </cell>
          <cell r="S366">
            <v>865</v>
          </cell>
          <cell r="T366">
            <v>17.100000000000001</v>
          </cell>
          <cell r="U366">
            <v>147.91500000000002</v>
          </cell>
          <cell r="V366">
            <v>1012.915</v>
          </cell>
          <cell r="W366">
            <v>1012.915</v>
          </cell>
          <cell r="X366">
            <v>0</v>
          </cell>
          <cell r="Z366">
            <v>37145</v>
          </cell>
        </row>
        <row r="367">
          <cell r="G367">
            <v>1</v>
          </cell>
          <cell r="H367">
            <v>36982</v>
          </cell>
          <cell r="I367">
            <v>37134</v>
          </cell>
          <cell r="J367">
            <v>0</v>
          </cell>
          <cell r="K367">
            <v>152</v>
          </cell>
          <cell r="L367">
            <v>152</v>
          </cell>
          <cell r="M367">
            <v>1</v>
          </cell>
          <cell r="P367">
            <v>0</v>
          </cell>
          <cell r="R367">
            <v>2076</v>
          </cell>
          <cell r="S367">
            <v>865</v>
          </cell>
          <cell r="T367">
            <v>17.100000000000001</v>
          </cell>
          <cell r="U367">
            <v>147.91500000000002</v>
          </cell>
          <cell r="V367">
            <v>1012.915</v>
          </cell>
          <cell r="W367">
            <v>1012.915</v>
          </cell>
          <cell r="X367">
            <v>0</v>
          </cell>
          <cell r="Z367">
            <v>37145</v>
          </cell>
        </row>
        <row r="368">
          <cell r="G368">
            <v>1</v>
          </cell>
          <cell r="H368">
            <v>36982</v>
          </cell>
          <cell r="I368">
            <v>36982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P368">
            <v>0</v>
          </cell>
          <cell r="R368">
            <v>2076</v>
          </cell>
          <cell r="S368">
            <v>865</v>
          </cell>
          <cell r="T368">
            <v>17.100000000000001</v>
          </cell>
          <cell r="U368">
            <v>147.91500000000002</v>
          </cell>
          <cell r="V368">
            <v>1012.915</v>
          </cell>
          <cell r="W368">
            <v>455.81175000000007</v>
          </cell>
          <cell r="X368">
            <v>-455.81175000000007</v>
          </cell>
          <cell r="Y368" t="str">
            <v>left 31/12/00</v>
          </cell>
          <cell r="Z368">
            <v>37145</v>
          </cell>
        </row>
        <row r="369">
          <cell r="G369">
            <v>1</v>
          </cell>
          <cell r="H369">
            <v>36982</v>
          </cell>
          <cell r="I369">
            <v>37134</v>
          </cell>
          <cell r="J369">
            <v>0</v>
          </cell>
          <cell r="K369">
            <v>152</v>
          </cell>
          <cell r="L369">
            <v>152</v>
          </cell>
          <cell r="M369">
            <v>1</v>
          </cell>
          <cell r="P369">
            <v>0</v>
          </cell>
          <cell r="R369">
            <v>2076</v>
          </cell>
          <cell r="S369">
            <v>865</v>
          </cell>
          <cell r="T369">
            <v>17.100000000000001</v>
          </cell>
          <cell r="U369">
            <v>147.91500000000002</v>
          </cell>
          <cell r="V369">
            <v>1012.915</v>
          </cell>
          <cell r="W369">
            <v>1012.915</v>
          </cell>
          <cell r="X369">
            <v>0</v>
          </cell>
          <cell r="Z369">
            <v>37145</v>
          </cell>
        </row>
        <row r="370">
          <cell r="G370">
            <v>1</v>
          </cell>
          <cell r="H370">
            <v>36982</v>
          </cell>
          <cell r="I370">
            <v>37134</v>
          </cell>
          <cell r="J370">
            <v>0</v>
          </cell>
          <cell r="K370">
            <v>152</v>
          </cell>
          <cell r="L370">
            <v>152</v>
          </cell>
          <cell r="M370">
            <v>1</v>
          </cell>
          <cell r="P370">
            <v>0</v>
          </cell>
          <cell r="R370">
            <v>2076</v>
          </cell>
          <cell r="S370">
            <v>865</v>
          </cell>
          <cell r="T370">
            <v>17.100000000000001</v>
          </cell>
          <cell r="U370">
            <v>147.91500000000002</v>
          </cell>
          <cell r="V370">
            <v>1012.915</v>
          </cell>
          <cell r="W370">
            <v>1012.915</v>
          </cell>
          <cell r="X370">
            <v>0</v>
          </cell>
          <cell r="Z370">
            <v>37145</v>
          </cell>
        </row>
        <row r="371">
          <cell r="G371">
            <v>1</v>
          </cell>
          <cell r="H371">
            <v>36982</v>
          </cell>
          <cell r="I371">
            <v>37134</v>
          </cell>
          <cell r="J371">
            <v>0</v>
          </cell>
          <cell r="K371">
            <v>152</v>
          </cell>
          <cell r="L371">
            <v>152</v>
          </cell>
          <cell r="M371">
            <v>1</v>
          </cell>
          <cell r="P371">
            <v>0</v>
          </cell>
          <cell r="R371">
            <v>286.81578947368416</v>
          </cell>
          <cell r="S371">
            <v>119.50657894736841</v>
          </cell>
          <cell r="T371">
            <v>17.100000000000001</v>
          </cell>
          <cell r="U371">
            <v>20.435624999999998</v>
          </cell>
          <cell r="V371">
            <v>139.9422039473684</v>
          </cell>
          <cell r="W371">
            <v>1012.915</v>
          </cell>
          <cell r="X371">
            <v>0</v>
          </cell>
          <cell r="Z371">
            <v>37145</v>
          </cell>
        </row>
        <row r="372">
          <cell r="G372">
            <v>1</v>
          </cell>
          <cell r="H372">
            <v>36982</v>
          </cell>
          <cell r="I372">
            <v>37134</v>
          </cell>
          <cell r="J372">
            <v>0</v>
          </cell>
          <cell r="K372">
            <v>152</v>
          </cell>
          <cell r="L372">
            <v>152</v>
          </cell>
          <cell r="M372">
            <v>1</v>
          </cell>
          <cell r="P372">
            <v>0</v>
          </cell>
          <cell r="R372">
            <v>2076</v>
          </cell>
          <cell r="S372">
            <v>865</v>
          </cell>
          <cell r="T372">
            <v>17.100000000000001</v>
          </cell>
          <cell r="U372">
            <v>147.91500000000002</v>
          </cell>
          <cell r="V372">
            <v>1012.915</v>
          </cell>
          <cell r="W372">
            <v>1012.915</v>
          </cell>
          <cell r="X372">
            <v>0</v>
          </cell>
          <cell r="Z372">
            <v>37145</v>
          </cell>
        </row>
        <row r="373">
          <cell r="G373">
            <v>1</v>
          </cell>
          <cell r="H373">
            <v>36982</v>
          </cell>
          <cell r="I373">
            <v>37134</v>
          </cell>
          <cell r="J373">
            <v>0</v>
          </cell>
          <cell r="K373">
            <v>152</v>
          </cell>
          <cell r="L373">
            <v>152</v>
          </cell>
          <cell r="M373">
            <v>1</v>
          </cell>
          <cell r="P373">
            <v>0</v>
          </cell>
          <cell r="R373">
            <v>2076</v>
          </cell>
          <cell r="S373">
            <v>865</v>
          </cell>
          <cell r="T373">
            <v>17.100000000000001</v>
          </cell>
          <cell r="U373">
            <v>147.91500000000002</v>
          </cell>
          <cell r="V373">
            <v>1012.915</v>
          </cell>
          <cell r="W373">
            <v>1012.915</v>
          </cell>
          <cell r="X373">
            <v>0</v>
          </cell>
          <cell r="Z373">
            <v>37145</v>
          </cell>
        </row>
        <row r="374">
          <cell r="G374">
            <v>1</v>
          </cell>
          <cell r="H374">
            <v>36982</v>
          </cell>
          <cell r="I374">
            <v>37003</v>
          </cell>
          <cell r="J374">
            <v>0</v>
          </cell>
          <cell r="K374">
            <v>21</v>
          </cell>
          <cell r="L374">
            <v>21</v>
          </cell>
          <cell r="M374">
            <v>0.13815789473684209</v>
          </cell>
          <cell r="P374">
            <v>0</v>
          </cell>
          <cell r="R374">
            <v>2076</v>
          </cell>
          <cell r="S374">
            <v>865</v>
          </cell>
          <cell r="T374">
            <v>17.100000000000001</v>
          </cell>
          <cell r="U374">
            <v>147.91500000000002</v>
          </cell>
          <cell r="V374">
            <v>1012.915</v>
          </cell>
          <cell r="W374">
            <v>1012.915</v>
          </cell>
          <cell r="X374">
            <v>-872.97279605263157</v>
          </cell>
          <cell r="Y374" t="str">
            <v>left 22/04/01</v>
          </cell>
          <cell r="Z374">
            <v>37145</v>
          </cell>
        </row>
        <row r="375">
          <cell r="G375">
            <v>1</v>
          </cell>
          <cell r="H375">
            <v>36982</v>
          </cell>
          <cell r="I375">
            <v>37134</v>
          </cell>
          <cell r="J375">
            <v>0</v>
          </cell>
          <cell r="K375">
            <v>152</v>
          </cell>
          <cell r="L375">
            <v>152</v>
          </cell>
          <cell r="M375">
            <v>1</v>
          </cell>
          <cell r="P375">
            <v>0</v>
          </cell>
          <cell r="R375">
            <v>2076</v>
          </cell>
          <cell r="S375">
            <v>865</v>
          </cell>
          <cell r="T375">
            <v>17.100000000000001</v>
          </cell>
          <cell r="U375">
            <v>147.91500000000002</v>
          </cell>
          <cell r="V375">
            <v>1012.915</v>
          </cell>
          <cell r="W375">
            <v>1012.915</v>
          </cell>
          <cell r="X375">
            <v>0</v>
          </cell>
          <cell r="Z375">
            <v>37145</v>
          </cell>
        </row>
        <row r="376">
          <cell r="G376">
            <v>1</v>
          </cell>
          <cell r="H376">
            <v>36982</v>
          </cell>
          <cell r="I376">
            <v>37134</v>
          </cell>
          <cell r="J376">
            <v>0</v>
          </cell>
          <cell r="K376">
            <v>152</v>
          </cell>
          <cell r="L376">
            <v>152</v>
          </cell>
          <cell r="M376">
            <v>1</v>
          </cell>
          <cell r="P376">
            <v>0</v>
          </cell>
          <cell r="R376">
            <v>2076</v>
          </cell>
          <cell r="S376">
            <v>865</v>
          </cell>
          <cell r="T376">
            <v>17.100000000000001</v>
          </cell>
          <cell r="U376">
            <v>147.91500000000002</v>
          </cell>
          <cell r="V376">
            <v>1012.915</v>
          </cell>
          <cell r="W376">
            <v>1012.915</v>
          </cell>
          <cell r="X376">
            <v>0</v>
          </cell>
          <cell r="Z376">
            <v>37145</v>
          </cell>
        </row>
        <row r="377">
          <cell r="G377">
            <v>1</v>
          </cell>
          <cell r="H377">
            <v>36982</v>
          </cell>
          <cell r="I377">
            <v>37134</v>
          </cell>
          <cell r="J377">
            <v>0</v>
          </cell>
          <cell r="K377">
            <v>152</v>
          </cell>
          <cell r="L377">
            <v>152</v>
          </cell>
          <cell r="M377">
            <v>1</v>
          </cell>
          <cell r="P377">
            <v>0</v>
          </cell>
          <cell r="R377">
            <v>2076</v>
          </cell>
          <cell r="S377">
            <v>865</v>
          </cell>
          <cell r="T377">
            <v>17.100000000000001</v>
          </cell>
          <cell r="U377">
            <v>147.91500000000002</v>
          </cell>
          <cell r="V377">
            <v>1012.915</v>
          </cell>
          <cell r="W377">
            <v>1012.915</v>
          </cell>
          <cell r="X377">
            <v>0</v>
          </cell>
          <cell r="Z377">
            <v>37145</v>
          </cell>
        </row>
        <row r="378">
          <cell r="G378">
            <v>1</v>
          </cell>
          <cell r="H378">
            <v>36982</v>
          </cell>
          <cell r="I378">
            <v>37134</v>
          </cell>
          <cell r="J378">
            <v>0</v>
          </cell>
          <cell r="K378">
            <v>152</v>
          </cell>
          <cell r="L378">
            <v>152</v>
          </cell>
          <cell r="M378">
            <v>1</v>
          </cell>
          <cell r="P378">
            <v>0</v>
          </cell>
          <cell r="R378">
            <v>2076</v>
          </cell>
          <cell r="S378">
            <v>865</v>
          </cell>
          <cell r="T378">
            <v>17.100000000000001</v>
          </cell>
          <cell r="U378">
            <v>147.91500000000002</v>
          </cell>
          <cell r="V378">
            <v>1012.915</v>
          </cell>
          <cell r="W378">
            <v>1012.915</v>
          </cell>
          <cell r="X378">
            <v>0</v>
          </cell>
          <cell r="Z378">
            <v>37145</v>
          </cell>
        </row>
        <row r="379">
          <cell r="G379">
            <v>0.6</v>
          </cell>
          <cell r="H379">
            <v>36982</v>
          </cell>
          <cell r="I379">
            <v>37134</v>
          </cell>
          <cell r="J379">
            <v>0</v>
          </cell>
          <cell r="K379">
            <v>152</v>
          </cell>
          <cell r="L379">
            <v>152</v>
          </cell>
          <cell r="M379">
            <v>1</v>
          </cell>
          <cell r="P379">
            <v>0</v>
          </cell>
          <cell r="R379">
            <v>1245.5999999999999</v>
          </cell>
          <cell r="S379">
            <v>519</v>
          </cell>
          <cell r="T379">
            <v>17.100000000000001</v>
          </cell>
          <cell r="U379">
            <v>88.749000000000009</v>
          </cell>
          <cell r="V379">
            <v>607.74900000000002</v>
          </cell>
          <cell r="W379">
            <v>1012.915</v>
          </cell>
          <cell r="X379">
            <v>0</v>
          </cell>
          <cell r="Z379">
            <v>37145</v>
          </cell>
        </row>
        <row r="380">
          <cell r="G380">
            <v>1</v>
          </cell>
          <cell r="H380">
            <v>36982</v>
          </cell>
          <cell r="I380">
            <v>37134</v>
          </cell>
          <cell r="J380">
            <v>0</v>
          </cell>
          <cell r="K380">
            <v>152</v>
          </cell>
          <cell r="L380">
            <v>152</v>
          </cell>
          <cell r="M380">
            <v>1</v>
          </cell>
          <cell r="P380">
            <v>0</v>
          </cell>
          <cell r="R380">
            <v>2076</v>
          </cell>
          <cell r="S380">
            <v>865</v>
          </cell>
          <cell r="T380">
            <v>17.100000000000001</v>
          </cell>
          <cell r="U380">
            <v>147.91500000000002</v>
          </cell>
          <cell r="V380">
            <v>1012.915</v>
          </cell>
          <cell r="W380">
            <v>1012.915</v>
          </cell>
          <cell r="X380">
            <v>0</v>
          </cell>
          <cell r="Z380">
            <v>37145</v>
          </cell>
        </row>
        <row r="381">
          <cell r="G381">
            <v>0.57499999999999996</v>
          </cell>
          <cell r="H381">
            <v>36982</v>
          </cell>
          <cell r="I381">
            <v>37134</v>
          </cell>
          <cell r="J381">
            <v>0</v>
          </cell>
          <cell r="K381">
            <v>152</v>
          </cell>
          <cell r="L381">
            <v>152</v>
          </cell>
          <cell r="M381">
            <v>1</v>
          </cell>
          <cell r="P381">
            <v>0</v>
          </cell>
          <cell r="R381">
            <v>1193.6999999999998</v>
          </cell>
          <cell r="S381">
            <v>497.37499999999989</v>
          </cell>
          <cell r="T381">
            <v>17.100000000000001</v>
          </cell>
          <cell r="U381">
            <v>85.051124999999985</v>
          </cell>
          <cell r="V381">
            <v>582.42612499999984</v>
          </cell>
          <cell r="W381">
            <v>1012.915</v>
          </cell>
          <cell r="X381">
            <v>0</v>
          </cell>
          <cell r="Z381">
            <v>37145</v>
          </cell>
        </row>
        <row r="382">
          <cell r="G382">
            <v>1</v>
          </cell>
          <cell r="H382">
            <v>36982</v>
          </cell>
          <cell r="I382">
            <v>37134</v>
          </cell>
          <cell r="J382">
            <v>0</v>
          </cell>
          <cell r="K382">
            <v>152</v>
          </cell>
          <cell r="L382">
            <v>152</v>
          </cell>
          <cell r="M382">
            <v>0.6</v>
          </cell>
          <cell r="P382">
            <v>0</v>
          </cell>
          <cell r="R382">
            <v>2076</v>
          </cell>
          <cell r="S382">
            <v>865</v>
          </cell>
          <cell r="T382">
            <v>17.100000000000001</v>
          </cell>
          <cell r="U382">
            <v>147.91500000000002</v>
          </cell>
          <cell r="V382">
            <v>1012.915</v>
          </cell>
          <cell r="W382">
            <v>506.45749999999998</v>
          </cell>
          <cell r="X382">
            <v>101.29150000000004</v>
          </cell>
          <cell r="Z382">
            <v>37145</v>
          </cell>
        </row>
        <row r="383">
          <cell r="G383">
            <v>1</v>
          </cell>
          <cell r="H383">
            <v>36982</v>
          </cell>
          <cell r="I383">
            <v>37134</v>
          </cell>
          <cell r="J383">
            <v>0</v>
          </cell>
          <cell r="K383">
            <v>152</v>
          </cell>
          <cell r="L383">
            <v>152</v>
          </cell>
          <cell r="M383">
            <v>1</v>
          </cell>
          <cell r="P383">
            <v>0</v>
          </cell>
          <cell r="R383">
            <v>2076</v>
          </cell>
          <cell r="S383">
            <v>865</v>
          </cell>
          <cell r="T383">
            <v>17.100000000000001</v>
          </cell>
          <cell r="U383">
            <v>147.91500000000002</v>
          </cell>
          <cell r="V383">
            <v>1012.915</v>
          </cell>
          <cell r="W383">
            <v>1012.915</v>
          </cell>
          <cell r="X383">
            <v>0</v>
          </cell>
          <cell r="Z383">
            <v>37145</v>
          </cell>
        </row>
        <row r="384">
          <cell r="G384">
            <v>1</v>
          </cell>
          <cell r="H384">
            <v>36982</v>
          </cell>
          <cell r="I384">
            <v>37134</v>
          </cell>
          <cell r="J384">
            <v>0</v>
          </cell>
          <cell r="K384">
            <v>152</v>
          </cell>
          <cell r="L384">
            <v>152</v>
          </cell>
          <cell r="M384">
            <v>0.57499999999999996</v>
          </cell>
          <cell r="P384">
            <v>0</v>
          </cell>
          <cell r="R384">
            <v>0</v>
          </cell>
          <cell r="S384">
            <v>0</v>
          </cell>
          <cell r="T384">
            <v>17.100000000000001</v>
          </cell>
          <cell r="U384">
            <v>0</v>
          </cell>
          <cell r="V384">
            <v>0</v>
          </cell>
          <cell r="W384">
            <v>531.78037500000005</v>
          </cell>
          <cell r="X384">
            <v>50.645749999999794</v>
          </cell>
          <cell r="Z384">
            <v>37145</v>
          </cell>
        </row>
        <row r="385">
          <cell r="G385">
            <v>1</v>
          </cell>
          <cell r="H385">
            <v>36982</v>
          </cell>
          <cell r="I385">
            <v>37134</v>
          </cell>
          <cell r="J385">
            <v>0</v>
          </cell>
          <cell r="K385">
            <v>152</v>
          </cell>
          <cell r="L385">
            <v>152</v>
          </cell>
          <cell r="M385">
            <v>1</v>
          </cell>
          <cell r="P385">
            <v>0</v>
          </cell>
          <cell r="R385">
            <v>2076</v>
          </cell>
          <cell r="S385">
            <v>865</v>
          </cell>
          <cell r="T385">
            <v>17.100000000000001</v>
          </cell>
          <cell r="U385">
            <v>147.91500000000002</v>
          </cell>
          <cell r="V385">
            <v>1012.915</v>
          </cell>
          <cell r="W385">
            <v>1012.915</v>
          </cell>
          <cell r="X385">
            <v>0</v>
          </cell>
          <cell r="Z385">
            <v>37145</v>
          </cell>
        </row>
        <row r="386">
          <cell r="G386">
            <v>1</v>
          </cell>
          <cell r="H386">
            <v>36982</v>
          </cell>
          <cell r="I386">
            <v>37134</v>
          </cell>
          <cell r="J386">
            <v>0</v>
          </cell>
          <cell r="K386">
            <v>152</v>
          </cell>
          <cell r="L386">
            <v>152</v>
          </cell>
          <cell r="M386">
            <v>1</v>
          </cell>
          <cell r="P386">
            <v>0</v>
          </cell>
          <cell r="R386">
            <v>2076</v>
          </cell>
          <cell r="S386">
            <v>865</v>
          </cell>
          <cell r="T386">
            <v>17.100000000000001</v>
          </cell>
          <cell r="U386">
            <v>147.91500000000002</v>
          </cell>
          <cell r="V386">
            <v>1012.915</v>
          </cell>
          <cell r="W386">
            <v>1012.915</v>
          </cell>
          <cell r="X386">
            <v>0</v>
          </cell>
          <cell r="Z386">
            <v>37145</v>
          </cell>
        </row>
        <row r="387">
          <cell r="G387">
            <v>1</v>
          </cell>
          <cell r="H387">
            <v>36982</v>
          </cell>
          <cell r="I387">
            <v>36982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P387">
            <v>0</v>
          </cell>
          <cell r="R387">
            <v>2076</v>
          </cell>
          <cell r="S387">
            <v>865</v>
          </cell>
          <cell r="T387">
            <v>17.100000000000001</v>
          </cell>
          <cell r="U387">
            <v>147.91500000000002</v>
          </cell>
          <cell r="V387">
            <v>1012.915</v>
          </cell>
          <cell r="W387">
            <v>1012.915</v>
          </cell>
          <cell r="X387">
            <v>-1012.915</v>
          </cell>
          <cell r="Y387" t="str">
            <v>left 31/12/00</v>
          </cell>
          <cell r="Z387">
            <v>37145</v>
          </cell>
        </row>
        <row r="388">
          <cell r="G388">
            <v>1</v>
          </cell>
          <cell r="H388">
            <v>36982</v>
          </cell>
          <cell r="I388">
            <v>37134</v>
          </cell>
          <cell r="J388">
            <v>0</v>
          </cell>
          <cell r="K388">
            <v>152</v>
          </cell>
          <cell r="L388">
            <v>152</v>
          </cell>
          <cell r="M388">
            <v>1</v>
          </cell>
          <cell r="P388">
            <v>0</v>
          </cell>
          <cell r="R388">
            <v>2076</v>
          </cell>
          <cell r="S388">
            <v>865</v>
          </cell>
          <cell r="T388">
            <v>17.100000000000001</v>
          </cell>
          <cell r="U388">
            <v>147.91500000000002</v>
          </cell>
          <cell r="V388">
            <v>1012.915</v>
          </cell>
          <cell r="W388">
            <v>1012.915</v>
          </cell>
          <cell r="X388">
            <v>0</v>
          </cell>
          <cell r="Z388">
            <v>37145</v>
          </cell>
        </row>
        <row r="389">
          <cell r="G389">
            <v>1</v>
          </cell>
          <cell r="H389">
            <v>36982</v>
          </cell>
          <cell r="I389">
            <v>37134</v>
          </cell>
          <cell r="J389">
            <v>0</v>
          </cell>
          <cell r="K389">
            <v>152</v>
          </cell>
          <cell r="L389">
            <v>152</v>
          </cell>
          <cell r="M389">
            <v>1</v>
          </cell>
          <cell r="P389">
            <v>0</v>
          </cell>
          <cell r="R389">
            <v>2076</v>
          </cell>
          <cell r="S389">
            <v>865</v>
          </cell>
          <cell r="T389">
            <v>17.100000000000001</v>
          </cell>
          <cell r="U389">
            <v>147.91500000000002</v>
          </cell>
          <cell r="V389">
            <v>1012.915</v>
          </cell>
          <cell r="W389">
            <v>1012.915</v>
          </cell>
          <cell r="X389">
            <v>0</v>
          </cell>
          <cell r="Z389">
            <v>37145</v>
          </cell>
        </row>
        <row r="390">
          <cell r="G390">
            <v>1</v>
          </cell>
          <cell r="H390">
            <v>36982</v>
          </cell>
          <cell r="I390">
            <v>37134</v>
          </cell>
          <cell r="J390">
            <v>0</v>
          </cell>
          <cell r="K390">
            <v>152</v>
          </cell>
          <cell r="L390">
            <v>152</v>
          </cell>
          <cell r="M390">
            <v>1</v>
          </cell>
          <cell r="P390">
            <v>0</v>
          </cell>
          <cell r="R390">
            <v>2076</v>
          </cell>
          <cell r="S390">
            <v>865</v>
          </cell>
          <cell r="T390">
            <v>17.100000000000001</v>
          </cell>
          <cell r="U390">
            <v>147.91500000000002</v>
          </cell>
          <cell r="V390">
            <v>1012.915</v>
          </cell>
          <cell r="W390">
            <v>1012.915</v>
          </cell>
          <cell r="X390">
            <v>0</v>
          </cell>
          <cell r="Z390">
            <v>37145</v>
          </cell>
        </row>
        <row r="391">
          <cell r="G391">
            <v>1</v>
          </cell>
          <cell r="H391">
            <v>36982</v>
          </cell>
          <cell r="I391">
            <v>37134</v>
          </cell>
          <cell r="J391">
            <v>0</v>
          </cell>
          <cell r="K391">
            <v>152</v>
          </cell>
          <cell r="L391">
            <v>152</v>
          </cell>
          <cell r="M391">
            <v>1</v>
          </cell>
          <cell r="P391">
            <v>0</v>
          </cell>
          <cell r="R391">
            <v>2076</v>
          </cell>
          <cell r="S391">
            <v>865</v>
          </cell>
          <cell r="T391">
            <v>17.100000000000001</v>
          </cell>
          <cell r="U391">
            <v>147.91500000000002</v>
          </cell>
          <cell r="V391">
            <v>1012.915</v>
          </cell>
          <cell r="W391">
            <v>1012.915</v>
          </cell>
          <cell r="X391">
            <v>0</v>
          </cell>
          <cell r="Z391">
            <v>37145</v>
          </cell>
        </row>
        <row r="392">
          <cell r="G392">
            <v>1</v>
          </cell>
          <cell r="H392">
            <v>36982</v>
          </cell>
          <cell r="I392">
            <v>37134</v>
          </cell>
          <cell r="J392">
            <v>0</v>
          </cell>
          <cell r="K392">
            <v>152</v>
          </cell>
          <cell r="L392">
            <v>152</v>
          </cell>
          <cell r="M392">
            <v>1</v>
          </cell>
          <cell r="P392">
            <v>0</v>
          </cell>
          <cell r="R392">
            <v>2076</v>
          </cell>
          <cell r="S392">
            <v>865</v>
          </cell>
          <cell r="T392">
            <v>17.100000000000001</v>
          </cell>
          <cell r="U392">
            <v>147.91500000000002</v>
          </cell>
          <cell r="V392">
            <v>1012.915</v>
          </cell>
          <cell r="W392">
            <v>1012.915</v>
          </cell>
          <cell r="X392">
            <v>0</v>
          </cell>
          <cell r="Z392">
            <v>37145</v>
          </cell>
        </row>
        <row r="393">
          <cell r="G393">
            <v>1</v>
          </cell>
          <cell r="H393">
            <v>36982</v>
          </cell>
          <cell r="I393">
            <v>37134</v>
          </cell>
          <cell r="J393">
            <v>0</v>
          </cell>
          <cell r="K393">
            <v>152</v>
          </cell>
          <cell r="L393">
            <v>152</v>
          </cell>
          <cell r="M393">
            <v>1</v>
          </cell>
          <cell r="P393">
            <v>0</v>
          </cell>
          <cell r="R393">
            <v>2076</v>
          </cell>
          <cell r="S393">
            <v>865</v>
          </cell>
          <cell r="T393">
            <v>17.100000000000001</v>
          </cell>
          <cell r="U393">
            <v>147.91500000000002</v>
          </cell>
          <cell r="V393">
            <v>1012.915</v>
          </cell>
          <cell r="W393">
            <v>1012.915</v>
          </cell>
          <cell r="X393">
            <v>0</v>
          </cell>
          <cell r="Z393">
            <v>37145</v>
          </cell>
        </row>
        <row r="394">
          <cell r="G394">
            <v>1</v>
          </cell>
          <cell r="H394">
            <v>36982</v>
          </cell>
          <cell r="I394">
            <v>37134</v>
          </cell>
          <cell r="J394">
            <v>0</v>
          </cell>
          <cell r="K394">
            <v>152</v>
          </cell>
          <cell r="L394">
            <v>152</v>
          </cell>
          <cell r="M394">
            <v>1</v>
          </cell>
          <cell r="P394">
            <v>0</v>
          </cell>
          <cell r="R394">
            <v>2076</v>
          </cell>
          <cell r="S394">
            <v>865</v>
          </cell>
          <cell r="T394">
            <v>17.100000000000001</v>
          </cell>
          <cell r="U394">
            <v>147.91500000000002</v>
          </cell>
          <cell r="V394">
            <v>1012.915</v>
          </cell>
          <cell r="W394">
            <v>1012.915</v>
          </cell>
          <cell r="X394">
            <v>0</v>
          </cell>
          <cell r="Z394">
            <v>37145</v>
          </cell>
        </row>
        <row r="395">
          <cell r="G395">
            <v>1</v>
          </cell>
          <cell r="H395">
            <v>36982</v>
          </cell>
          <cell r="I395">
            <v>37134</v>
          </cell>
          <cell r="J395">
            <v>0</v>
          </cell>
          <cell r="K395">
            <v>152</v>
          </cell>
          <cell r="L395">
            <v>152</v>
          </cell>
          <cell r="M395">
            <v>1</v>
          </cell>
          <cell r="P395">
            <v>0</v>
          </cell>
          <cell r="R395">
            <v>2076</v>
          </cell>
          <cell r="S395">
            <v>865</v>
          </cell>
          <cell r="T395">
            <v>17.100000000000001</v>
          </cell>
          <cell r="U395">
            <v>147.91500000000002</v>
          </cell>
          <cell r="V395">
            <v>1012.915</v>
          </cell>
          <cell r="W395">
            <v>1012.915</v>
          </cell>
          <cell r="X395">
            <v>0</v>
          </cell>
          <cell r="Z395">
            <v>37145</v>
          </cell>
        </row>
        <row r="396">
          <cell r="G396">
            <v>1</v>
          </cell>
          <cell r="H396">
            <v>36982</v>
          </cell>
          <cell r="I396">
            <v>37134</v>
          </cell>
          <cell r="J396">
            <v>0</v>
          </cell>
          <cell r="K396">
            <v>152</v>
          </cell>
          <cell r="L396">
            <v>152</v>
          </cell>
          <cell r="M396">
            <v>1</v>
          </cell>
          <cell r="P396">
            <v>0</v>
          </cell>
          <cell r="R396">
            <v>2076</v>
          </cell>
          <cell r="S396">
            <v>865</v>
          </cell>
          <cell r="T396">
            <v>17.100000000000001</v>
          </cell>
          <cell r="U396">
            <v>147.91500000000002</v>
          </cell>
          <cell r="V396">
            <v>1012.915</v>
          </cell>
          <cell r="W396">
            <v>1012.915</v>
          </cell>
          <cell r="X396">
            <v>0</v>
          </cell>
          <cell r="Z396">
            <v>37145</v>
          </cell>
        </row>
        <row r="397">
          <cell r="G397">
            <v>1</v>
          </cell>
          <cell r="H397">
            <v>36982</v>
          </cell>
          <cell r="I397">
            <v>37134</v>
          </cell>
          <cell r="J397">
            <v>0</v>
          </cell>
          <cell r="K397">
            <v>152</v>
          </cell>
          <cell r="L397">
            <v>152</v>
          </cell>
          <cell r="M397">
            <v>1</v>
          </cell>
          <cell r="P397">
            <v>0</v>
          </cell>
          <cell r="R397">
            <v>2076</v>
          </cell>
          <cell r="S397">
            <v>865</v>
          </cell>
          <cell r="T397">
            <v>17.100000000000001</v>
          </cell>
          <cell r="U397">
            <v>147.91500000000002</v>
          </cell>
          <cell r="V397">
            <v>1012.915</v>
          </cell>
          <cell r="W397">
            <v>1012.915</v>
          </cell>
          <cell r="X397">
            <v>0</v>
          </cell>
          <cell r="Z397">
            <v>37145</v>
          </cell>
        </row>
        <row r="398">
          <cell r="G398">
            <v>1</v>
          </cell>
          <cell r="H398">
            <v>36982</v>
          </cell>
          <cell r="I398">
            <v>37134</v>
          </cell>
          <cell r="J398">
            <v>0</v>
          </cell>
          <cell r="K398">
            <v>152</v>
          </cell>
          <cell r="L398">
            <v>152</v>
          </cell>
          <cell r="M398">
            <v>1</v>
          </cell>
          <cell r="P398">
            <v>0</v>
          </cell>
          <cell r="R398">
            <v>2076</v>
          </cell>
          <cell r="S398">
            <v>865</v>
          </cell>
          <cell r="T398">
            <v>17.100000000000001</v>
          </cell>
          <cell r="U398">
            <v>147.91500000000002</v>
          </cell>
          <cell r="V398">
            <v>1012.915</v>
          </cell>
          <cell r="W398">
            <v>1012.915</v>
          </cell>
          <cell r="X398">
            <v>0</v>
          </cell>
          <cell r="Z398">
            <v>37145</v>
          </cell>
        </row>
        <row r="399">
          <cell r="G399">
            <v>1</v>
          </cell>
          <cell r="H399">
            <v>36982</v>
          </cell>
          <cell r="I399">
            <v>37134</v>
          </cell>
          <cell r="J399">
            <v>0</v>
          </cell>
          <cell r="K399">
            <v>152</v>
          </cell>
          <cell r="L399">
            <v>152</v>
          </cell>
          <cell r="M399">
            <v>1</v>
          </cell>
          <cell r="P399">
            <v>0</v>
          </cell>
          <cell r="R399">
            <v>2076</v>
          </cell>
          <cell r="S399">
            <v>865</v>
          </cell>
          <cell r="T399">
            <v>17.100000000000001</v>
          </cell>
          <cell r="U399">
            <v>147.91500000000002</v>
          </cell>
          <cell r="V399">
            <v>1012.915</v>
          </cell>
          <cell r="W399">
            <v>1012.915</v>
          </cell>
          <cell r="X399">
            <v>0</v>
          </cell>
          <cell r="Z399">
            <v>37145</v>
          </cell>
        </row>
        <row r="400">
          <cell r="G400">
            <v>0.65</v>
          </cell>
          <cell r="H400">
            <v>36982</v>
          </cell>
          <cell r="I400">
            <v>37134</v>
          </cell>
          <cell r="J400">
            <v>0</v>
          </cell>
          <cell r="K400">
            <v>152</v>
          </cell>
          <cell r="L400">
            <v>152</v>
          </cell>
          <cell r="M400">
            <v>1</v>
          </cell>
          <cell r="P400">
            <v>0</v>
          </cell>
          <cell r="R400">
            <v>1349.4</v>
          </cell>
          <cell r="S400">
            <v>562.25</v>
          </cell>
          <cell r="T400">
            <v>17.100000000000001</v>
          </cell>
          <cell r="U400">
            <v>96.144750000000002</v>
          </cell>
          <cell r="V400">
            <v>658.39475000000004</v>
          </cell>
          <cell r="W400">
            <v>1012.915</v>
          </cell>
          <cell r="X400">
            <v>0</v>
          </cell>
          <cell r="Z400">
            <v>37145</v>
          </cell>
        </row>
        <row r="401">
          <cell r="G401">
            <v>1</v>
          </cell>
          <cell r="H401">
            <v>36982</v>
          </cell>
          <cell r="I401">
            <v>37134</v>
          </cell>
          <cell r="J401">
            <v>0</v>
          </cell>
          <cell r="K401">
            <v>152</v>
          </cell>
          <cell r="L401">
            <v>152</v>
          </cell>
          <cell r="M401">
            <v>1</v>
          </cell>
          <cell r="P401">
            <v>0</v>
          </cell>
          <cell r="R401">
            <v>2076</v>
          </cell>
          <cell r="S401">
            <v>865</v>
          </cell>
          <cell r="T401">
            <v>17.100000000000001</v>
          </cell>
          <cell r="U401">
            <v>147.91500000000002</v>
          </cell>
          <cell r="V401">
            <v>1012.915</v>
          </cell>
          <cell r="W401">
            <v>1012.915</v>
          </cell>
          <cell r="X401">
            <v>0</v>
          </cell>
          <cell r="Z401">
            <v>37145</v>
          </cell>
        </row>
        <row r="402">
          <cell r="G402">
            <v>1</v>
          </cell>
          <cell r="H402">
            <v>36982</v>
          </cell>
          <cell r="I402">
            <v>37134</v>
          </cell>
          <cell r="J402">
            <v>0</v>
          </cell>
          <cell r="K402">
            <v>152</v>
          </cell>
          <cell r="L402">
            <v>152</v>
          </cell>
          <cell r="M402">
            <v>1</v>
          </cell>
          <cell r="P402">
            <v>0</v>
          </cell>
          <cell r="R402">
            <v>2076</v>
          </cell>
          <cell r="S402">
            <v>865</v>
          </cell>
          <cell r="T402">
            <v>17.100000000000001</v>
          </cell>
          <cell r="U402">
            <v>147.91500000000002</v>
          </cell>
          <cell r="V402">
            <v>1012.915</v>
          </cell>
          <cell r="W402">
            <v>1012.915</v>
          </cell>
          <cell r="X402">
            <v>0</v>
          </cell>
          <cell r="Z402">
            <v>37145</v>
          </cell>
        </row>
        <row r="403">
          <cell r="G403">
            <v>1</v>
          </cell>
          <cell r="H403">
            <v>36982</v>
          </cell>
          <cell r="I403">
            <v>37134</v>
          </cell>
          <cell r="J403">
            <v>0</v>
          </cell>
          <cell r="K403">
            <v>152</v>
          </cell>
          <cell r="L403">
            <v>152</v>
          </cell>
          <cell r="M403">
            <v>0.65</v>
          </cell>
          <cell r="P403">
            <v>0</v>
          </cell>
          <cell r="R403">
            <v>2076</v>
          </cell>
          <cell r="S403">
            <v>865</v>
          </cell>
          <cell r="T403">
            <v>17.100000000000001</v>
          </cell>
          <cell r="U403">
            <v>147.91500000000002</v>
          </cell>
          <cell r="V403">
            <v>1012.915</v>
          </cell>
          <cell r="W403">
            <v>709.04049999999984</v>
          </cell>
          <cell r="X403">
            <v>-50.645749999999794</v>
          </cell>
          <cell r="Z403">
            <v>37145</v>
          </cell>
        </row>
        <row r="404">
          <cell r="G404">
            <v>1</v>
          </cell>
          <cell r="H404">
            <v>36982</v>
          </cell>
          <cell r="I404">
            <v>37134</v>
          </cell>
          <cell r="J404">
            <v>0</v>
          </cell>
          <cell r="K404">
            <v>152</v>
          </cell>
          <cell r="L404">
            <v>152</v>
          </cell>
          <cell r="M404">
            <v>1</v>
          </cell>
          <cell r="P404">
            <v>0</v>
          </cell>
          <cell r="R404">
            <v>2076</v>
          </cell>
          <cell r="S404">
            <v>865</v>
          </cell>
          <cell r="T404">
            <v>17.100000000000001</v>
          </cell>
          <cell r="U404">
            <v>147.91500000000002</v>
          </cell>
          <cell r="V404">
            <v>1012.915</v>
          </cell>
          <cell r="W404">
            <v>1012.915</v>
          </cell>
          <cell r="X404">
            <v>0</v>
          </cell>
          <cell r="Z404">
            <v>37145</v>
          </cell>
        </row>
        <row r="405">
          <cell r="G405">
            <v>1</v>
          </cell>
          <cell r="H405">
            <v>36982</v>
          </cell>
          <cell r="I405">
            <v>37134</v>
          </cell>
          <cell r="J405">
            <v>0</v>
          </cell>
          <cell r="K405">
            <v>152</v>
          </cell>
          <cell r="L405">
            <v>152</v>
          </cell>
          <cell r="M405">
            <v>1</v>
          </cell>
          <cell r="P405">
            <v>0</v>
          </cell>
          <cell r="R405">
            <v>2076</v>
          </cell>
          <cell r="S405">
            <v>865</v>
          </cell>
          <cell r="T405">
            <v>17.100000000000001</v>
          </cell>
          <cell r="U405">
            <v>147.91500000000002</v>
          </cell>
          <cell r="V405">
            <v>1012.915</v>
          </cell>
          <cell r="W405">
            <v>1012.915</v>
          </cell>
          <cell r="X405">
            <v>0</v>
          </cell>
          <cell r="Z405">
            <v>37145</v>
          </cell>
        </row>
        <row r="406">
          <cell r="G406">
            <v>0.625</v>
          </cell>
          <cell r="H406">
            <v>36982</v>
          </cell>
          <cell r="I406">
            <v>37134</v>
          </cell>
          <cell r="J406">
            <v>0</v>
          </cell>
          <cell r="K406">
            <v>152</v>
          </cell>
          <cell r="L406">
            <v>152</v>
          </cell>
          <cell r="M406">
            <v>1</v>
          </cell>
          <cell r="P406">
            <v>0</v>
          </cell>
          <cell r="R406">
            <v>1297.5</v>
          </cell>
          <cell r="S406">
            <v>540.625</v>
          </cell>
          <cell r="T406">
            <v>17.100000000000001</v>
          </cell>
          <cell r="U406">
            <v>92.446875000000006</v>
          </cell>
          <cell r="V406">
            <v>633.07187499999998</v>
          </cell>
          <cell r="W406">
            <v>1012.915</v>
          </cell>
          <cell r="X406">
            <v>0</v>
          </cell>
          <cell r="Z406">
            <v>37145</v>
          </cell>
        </row>
        <row r="407">
          <cell r="G407">
            <v>1</v>
          </cell>
          <cell r="H407">
            <v>36982</v>
          </cell>
          <cell r="I407">
            <v>37134</v>
          </cell>
          <cell r="J407">
            <v>0</v>
          </cell>
          <cell r="K407">
            <v>152</v>
          </cell>
          <cell r="L407">
            <v>152</v>
          </cell>
          <cell r="M407">
            <v>1</v>
          </cell>
          <cell r="P407">
            <v>0</v>
          </cell>
          <cell r="R407">
            <v>2076</v>
          </cell>
          <cell r="S407">
            <v>865</v>
          </cell>
          <cell r="T407">
            <v>17.100000000000001</v>
          </cell>
          <cell r="U407">
            <v>147.91500000000002</v>
          </cell>
          <cell r="V407">
            <v>1012.915</v>
          </cell>
          <cell r="W407">
            <v>1012.915</v>
          </cell>
          <cell r="X407">
            <v>0</v>
          </cell>
          <cell r="Z407">
            <v>37145</v>
          </cell>
        </row>
        <row r="408">
          <cell r="G408">
            <v>1</v>
          </cell>
          <cell r="H408">
            <v>36982</v>
          </cell>
          <cell r="I408">
            <v>37134</v>
          </cell>
          <cell r="J408">
            <v>0</v>
          </cell>
          <cell r="K408">
            <v>152</v>
          </cell>
          <cell r="L408">
            <v>152</v>
          </cell>
          <cell r="M408">
            <v>1</v>
          </cell>
          <cell r="P408">
            <v>0</v>
          </cell>
          <cell r="R408">
            <v>2076</v>
          </cell>
          <cell r="S408">
            <v>865</v>
          </cell>
          <cell r="T408">
            <v>17.100000000000001</v>
          </cell>
          <cell r="U408">
            <v>147.91500000000002</v>
          </cell>
          <cell r="V408">
            <v>1012.915</v>
          </cell>
          <cell r="W408">
            <v>1012.915</v>
          </cell>
          <cell r="X408">
            <v>0</v>
          </cell>
          <cell r="Z408">
            <v>37145</v>
          </cell>
        </row>
        <row r="409">
          <cell r="G409">
            <v>1</v>
          </cell>
          <cell r="H409">
            <v>36982</v>
          </cell>
          <cell r="I409">
            <v>37134</v>
          </cell>
          <cell r="J409">
            <v>0</v>
          </cell>
          <cell r="K409">
            <v>152</v>
          </cell>
          <cell r="L409">
            <v>152</v>
          </cell>
          <cell r="M409">
            <v>0.625</v>
          </cell>
          <cell r="P409">
            <v>0</v>
          </cell>
          <cell r="R409">
            <v>2076</v>
          </cell>
          <cell r="S409">
            <v>865</v>
          </cell>
          <cell r="T409">
            <v>17.100000000000001</v>
          </cell>
          <cell r="U409">
            <v>147.91500000000002</v>
          </cell>
          <cell r="V409">
            <v>1012.915</v>
          </cell>
          <cell r="W409">
            <v>633.07187499999998</v>
          </cell>
          <cell r="X409">
            <v>0</v>
          </cell>
          <cell r="Z409">
            <v>37145</v>
          </cell>
        </row>
        <row r="410">
          <cell r="G410">
            <v>0.4</v>
          </cell>
          <cell r="H410">
            <v>36982</v>
          </cell>
          <cell r="I410">
            <v>37134</v>
          </cell>
          <cell r="J410">
            <v>0</v>
          </cell>
          <cell r="K410">
            <v>152</v>
          </cell>
          <cell r="L410">
            <v>152</v>
          </cell>
          <cell r="M410">
            <v>1</v>
          </cell>
          <cell r="P410">
            <v>0</v>
          </cell>
          <cell r="R410">
            <v>830.4</v>
          </cell>
          <cell r="S410">
            <v>346</v>
          </cell>
          <cell r="T410">
            <v>17.100000000000001</v>
          </cell>
          <cell r="U410">
            <v>59.166000000000004</v>
          </cell>
          <cell r="V410">
            <v>405.166</v>
          </cell>
          <cell r="W410">
            <v>1012.915</v>
          </cell>
          <cell r="X410">
            <v>0</v>
          </cell>
          <cell r="Z410">
            <v>37145</v>
          </cell>
        </row>
        <row r="411">
          <cell r="G411">
            <v>1</v>
          </cell>
          <cell r="H411">
            <v>36982</v>
          </cell>
          <cell r="I411">
            <v>37134</v>
          </cell>
          <cell r="J411">
            <v>0</v>
          </cell>
          <cell r="K411">
            <v>152</v>
          </cell>
          <cell r="L411">
            <v>152</v>
          </cell>
          <cell r="M411">
            <v>1</v>
          </cell>
          <cell r="P411">
            <v>0</v>
          </cell>
          <cell r="R411">
            <v>2076</v>
          </cell>
          <cell r="S411">
            <v>865</v>
          </cell>
          <cell r="T411">
            <v>17.100000000000001</v>
          </cell>
          <cell r="U411">
            <v>147.91500000000002</v>
          </cell>
          <cell r="V411">
            <v>1012.915</v>
          </cell>
          <cell r="W411">
            <v>1012.915</v>
          </cell>
          <cell r="X411">
            <v>0</v>
          </cell>
          <cell r="Z411">
            <v>37145</v>
          </cell>
        </row>
        <row r="412">
          <cell r="G412">
            <v>1</v>
          </cell>
          <cell r="H412">
            <v>36982</v>
          </cell>
          <cell r="I412">
            <v>37134</v>
          </cell>
          <cell r="J412">
            <v>0</v>
          </cell>
          <cell r="K412">
            <v>152</v>
          </cell>
          <cell r="L412">
            <v>152</v>
          </cell>
          <cell r="M412">
            <v>1</v>
          </cell>
          <cell r="P412">
            <v>0</v>
          </cell>
          <cell r="R412">
            <v>2076</v>
          </cell>
          <cell r="S412">
            <v>865</v>
          </cell>
          <cell r="T412">
            <v>17.100000000000001</v>
          </cell>
          <cell r="U412">
            <v>147.91500000000002</v>
          </cell>
          <cell r="V412">
            <v>1012.915</v>
          </cell>
          <cell r="W412">
            <v>1012.915</v>
          </cell>
          <cell r="X412">
            <v>0</v>
          </cell>
          <cell r="Z412">
            <v>37145</v>
          </cell>
        </row>
        <row r="413">
          <cell r="G413">
            <v>0.45</v>
          </cell>
          <cell r="H413">
            <v>36982</v>
          </cell>
          <cell r="I413">
            <v>37134</v>
          </cell>
          <cell r="J413">
            <v>0</v>
          </cell>
          <cell r="K413">
            <v>152</v>
          </cell>
          <cell r="L413">
            <v>152</v>
          </cell>
          <cell r="M413">
            <v>0.39999999999999997</v>
          </cell>
          <cell r="P413">
            <v>0</v>
          </cell>
          <cell r="R413">
            <v>934.2</v>
          </cell>
          <cell r="S413">
            <v>389.25000000000006</v>
          </cell>
          <cell r="T413">
            <v>17.100000000000001</v>
          </cell>
          <cell r="U413">
            <v>66.561750000000018</v>
          </cell>
          <cell r="V413">
            <v>455.81175000000007</v>
          </cell>
          <cell r="W413">
            <v>405.166</v>
          </cell>
          <cell r="X413">
            <v>0</v>
          </cell>
          <cell r="Z413">
            <v>37145</v>
          </cell>
        </row>
        <row r="414">
          <cell r="G414">
            <v>1</v>
          </cell>
          <cell r="H414">
            <v>36982</v>
          </cell>
          <cell r="I414">
            <v>37134</v>
          </cell>
          <cell r="J414">
            <v>0</v>
          </cell>
          <cell r="K414">
            <v>152</v>
          </cell>
          <cell r="L414">
            <v>152</v>
          </cell>
          <cell r="M414">
            <v>1</v>
          </cell>
          <cell r="P414">
            <v>0</v>
          </cell>
          <cell r="R414">
            <v>2076</v>
          </cell>
          <cell r="S414">
            <v>865</v>
          </cell>
          <cell r="T414">
            <v>17.100000000000001</v>
          </cell>
          <cell r="U414">
            <v>147.91500000000002</v>
          </cell>
          <cell r="V414">
            <v>1012.915</v>
          </cell>
          <cell r="W414">
            <v>1012.915</v>
          </cell>
          <cell r="X414">
            <v>0</v>
          </cell>
          <cell r="Z414">
            <v>37145</v>
          </cell>
        </row>
        <row r="415">
          <cell r="G415">
            <v>0</v>
          </cell>
          <cell r="H415">
            <v>36982</v>
          </cell>
          <cell r="I415">
            <v>37134</v>
          </cell>
          <cell r="J415">
            <v>0</v>
          </cell>
          <cell r="K415">
            <v>152</v>
          </cell>
          <cell r="L415">
            <v>152</v>
          </cell>
          <cell r="M415">
            <v>1</v>
          </cell>
          <cell r="P415">
            <v>0</v>
          </cell>
          <cell r="R415">
            <v>0</v>
          </cell>
          <cell r="S415">
            <v>0</v>
          </cell>
          <cell r="T415">
            <v>17.100000000000001</v>
          </cell>
          <cell r="U415">
            <v>0</v>
          </cell>
          <cell r="V415">
            <v>0</v>
          </cell>
          <cell r="W415">
            <v>1012.915</v>
          </cell>
          <cell r="X415">
            <v>0</v>
          </cell>
          <cell r="Z415">
            <v>37145</v>
          </cell>
        </row>
        <row r="416">
          <cell r="G416">
            <v>58.75</v>
          </cell>
          <cell r="H416">
            <v>36982</v>
          </cell>
          <cell r="I416">
            <v>37134</v>
          </cell>
          <cell r="J416">
            <v>0</v>
          </cell>
          <cell r="K416">
            <v>152</v>
          </cell>
          <cell r="L416">
            <v>152</v>
          </cell>
          <cell r="M416">
            <v>0.45</v>
          </cell>
          <cell r="P416">
            <v>0</v>
          </cell>
          <cell r="R416">
            <v>115089.61578947367</v>
          </cell>
          <cell r="S416">
            <v>47954.006578947367</v>
          </cell>
          <cell r="T416">
            <v>17.100000000000001</v>
          </cell>
          <cell r="U416">
            <v>8200.1351249999989</v>
          </cell>
          <cell r="V416">
            <v>56154.141703947404</v>
          </cell>
          <cell r="W416">
            <v>1012.915</v>
          </cell>
          <cell r="X416">
            <v>-557.10324999999989</v>
          </cell>
          <cell r="Y416" t="str">
            <v>Started 01/01/01</v>
          </cell>
          <cell r="Z416">
            <v>37145</v>
          </cell>
        </row>
        <row r="417">
          <cell r="G417">
            <v>1</v>
          </cell>
          <cell r="H417">
            <v>36982</v>
          </cell>
          <cell r="I417">
            <v>37134</v>
          </cell>
          <cell r="J417">
            <v>0</v>
          </cell>
          <cell r="K417">
            <v>152</v>
          </cell>
          <cell r="L417">
            <v>152</v>
          </cell>
          <cell r="M417">
            <v>1</v>
          </cell>
          <cell r="P417">
            <v>0</v>
          </cell>
          <cell r="R417">
            <v>2076</v>
          </cell>
          <cell r="S417">
            <v>865</v>
          </cell>
          <cell r="T417">
            <v>17.100000000000001</v>
          </cell>
          <cell r="U417">
            <v>147.91500000000002</v>
          </cell>
          <cell r="V417">
            <v>1012.915</v>
          </cell>
          <cell r="W417">
            <v>1012.915</v>
          </cell>
          <cell r="X417">
            <v>0</v>
          </cell>
          <cell r="Z417">
            <v>37145</v>
          </cell>
        </row>
        <row r="418">
          <cell r="G418">
            <v>1</v>
          </cell>
          <cell r="H418">
            <v>36982</v>
          </cell>
          <cell r="I418">
            <v>37134</v>
          </cell>
          <cell r="J418">
            <v>0</v>
          </cell>
          <cell r="K418">
            <v>152</v>
          </cell>
          <cell r="L418">
            <v>152</v>
          </cell>
          <cell r="M418">
            <v>0</v>
          </cell>
          <cell r="P418">
            <v>0</v>
          </cell>
          <cell r="R418">
            <v>2076</v>
          </cell>
          <cell r="S418">
            <v>865</v>
          </cell>
          <cell r="T418">
            <v>17.100000000000001</v>
          </cell>
          <cell r="U418">
            <v>147.91500000000002</v>
          </cell>
          <cell r="V418">
            <v>1012.915</v>
          </cell>
          <cell r="W418">
            <v>0</v>
          </cell>
          <cell r="X418">
            <v>0</v>
          </cell>
          <cell r="Z418">
            <v>37145</v>
          </cell>
        </row>
        <row r="419">
          <cell r="F419">
            <v>31</v>
          </cell>
          <cell r="G419">
            <v>1</v>
          </cell>
          <cell r="M419">
            <v>55.438157894736847</v>
          </cell>
          <cell r="R419">
            <v>2076</v>
          </cell>
          <cell r="S419">
            <v>865</v>
          </cell>
          <cell r="T419">
            <v>17.100000000000001</v>
          </cell>
          <cell r="U419">
            <v>8200.1351249999989</v>
          </cell>
          <cell r="V419">
            <v>56154.141703947404</v>
          </cell>
          <cell r="W419">
            <v>59964.568000000043</v>
          </cell>
          <cell r="X419">
            <v>-3810.4262960526312</v>
          </cell>
          <cell r="Z419">
            <v>37145</v>
          </cell>
        </row>
        <row r="420">
          <cell r="G420">
            <v>1</v>
          </cell>
          <cell r="R420">
            <v>2076</v>
          </cell>
          <cell r="S420">
            <v>865</v>
          </cell>
          <cell r="T420">
            <v>17.100000000000001</v>
          </cell>
          <cell r="U420">
            <v>147.91500000000002</v>
          </cell>
          <cell r="V420">
            <v>1012.915</v>
          </cell>
        </row>
        <row r="421">
          <cell r="G421">
            <v>1</v>
          </cell>
          <cell r="H421">
            <v>36982</v>
          </cell>
          <cell r="I421">
            <v>37134</v>
          </cell>
          <cell r="J421">
            <v>0</v>
          </cell>
          <cell r="K421">
            <v>152</v>
          </cell>
          <cell r="L421">
            <v>152</v>
          </cell>
          <cell r="M421">
            <v>1</v>
          </cell>
          <cell r="N421">
            <v>36984</v>
          </cell>
          <cell r="O421">
            <v>36984</v>
          </cell>
          <cell r="P421">
            <v>36984</v>
          </cell>
          <cell r="Q421">
            <v>197150</v>
          </cell>
          <cell r="R421">
            <v>2076</v>
          </cell>
          <cell r="S421">
            <v>865</v>
          </cell>
          <cell r="T421">
            <v>17.100000000000001</v>
          </cell>
          <cell r="U421">
            <v>147.91500000000002</v>
          </cell>
          <cell r="V421">
            <v>1012.915</v>
          </cell>
          <cell r="W421">
            <v>1012.915</v>
          </cell>
          <cell r="X421">
            <v>0</v>
          </cell>
          <cell r="Z421">
            <v>37145</v>
          </cell>
        </row>
        <row r="422">
          <cell r="G422">
            <v>1</v>
          </cell>
          <cell r="H422">
            <v>36982</v>
          </cell>
          <cell r="I422">
            <v>37134</v>
          </cell>
          <cell r="J422">
            <v>0</v>
          </cell>
          <cell r="K422">
            <v>152</v>
          </cell>
          <cell r="L422">
            <v>152</v>
          </cell>
          <cell r="M422">
            <v>1</v>
          </cell>
          <cell r="N422">
            <v>36984</v>
          </cell>
          <cell r="O422">
            <v>36984</v>
          </cell>
          <cell r="P422">
            <v>36984</v>
          </cell>
          <cell r="Q422">
            <v>197149</v>
          </cell>
          <cell r="R422">
            <v>2076</v>
          </cell>
          <cell r="S422">
            <v>865</v>
          </cell>
          <cell r="T422">
            <v>17.100000000000001</v>
          </cell>
          <cell r="U422">
            <v>147.91500000000002</v>
          </cell>
          <cell r="V422">
            <v>1012.915</v>
          </cell>
          <cell r="W422">
            <v>1012.915</v>
          </cell>
          <cell r="X422">
            <v>0</v>
          </cell>
          <cell r="Z422">
            <v>37145</v>
          </cell>
        </row>
        <row r="423">
          <cell r="G423">
            <v>1</v>
          </cell>
          <cell r="H423">
            <v>36982</v>
          </cell>
          <cell r="I423">
            <v>37134</v>
          </cell>
          <cell r="J423">
            <v>0</v>
          </cell>
          <cell r="K423">
            <v>152</v>
          </cell>
          <cell r="L423">
            <v>152</v>
          </cell>
          <cell r="M423">
            <v>1</v>
          </cell>
          <cell r="N423">
            <v>36984</v>
          </cell>
          <cell r="O423">
            <v>36984</v>
          </cell>
          <cell r="P423">
            <v>36984</v>
          </cell>
          <cell r="Q423">
            <v>197148</v>
          </cell>
          <cell r="R423">
            <v>2076</v>
          </cell>
          <cell r="S423">
            <v>865</v>
          </cell>
          <cell r="T423">
            <v>17.100000000000001</v>
          </cell>
          <cell r="U423">
            <v>147.91500000000002</v>
          </cell>
          <cell r="V423">
            <v>1012.915</v>
          </cell>
          <cell r="W423">
            <v>1012.915</v>
          </cell>
          <cell r="X423">
            <v>0</v>
          </cell>
          <cell r="Z423">
            <v>37145</v>
          </cell>
        </row>
        <row r="424">
          <cell r="G424">
            <v>1</v>
          </cell>
          <cell r="H424">
            <v>36982</v>
          </cell>
          <cell r="I424">
            <v>37134</v>
          </cell>
          <cell r="J424">
            <v>0</v>
          </cell>
          <cell r="K424">
            <v>152</v>
          </cell>
          <cell r="L424">
            <v>152</v>
          </cell>
          <cell r="M424">
            <v>1</v>
          </cell>
          <cell r="N424">
            <v>36984</v>
          </cell>
          <cell r="O424">
            <v>36984</v>
          </cell>
          <cell r="P424">
            <v>36984</v>
          </cell>
          <cell r="Q424">
            <v>197147</v>
          </cell>
          <cell r="R424">
            <v>2076</v>
          </cell>
          <cell r="S424">
            <v>865</v>
          </cell>
          <cell r="T424">
            <v>17.100000000000001</v>
          </cell>
          <cell r="U424">
            <v>147.91500000000002</v>
          </cell>
          <cell r="V424">
            <v>1012.915</v>
          </cell>
          <cell r="W424">
            <v>1012.915</v>
          </cell>
          <cell r="X424">
            <v>0</v>
          </cell>
          <cell r="Z424">
            <v>37145</v>
          </cell>
        </row>
        <row r="425">
          <cell r="G425">
            <v>1</v>
          </cell>
          <cell r="H425">
            <v>36982</v>
          </cell>
          <cell r="I425">
            <v>37134</v>
          </cell>
          <cell r="J425">
            <v>0</v>
          </cell>
          <cell r="K425">
            <v>152</v>
          </cell>
          <cell r="L425">
            <v>152</v>
          </cell>
          <cell r="M425">
            <v>1</v>
          </cell>
          <cell r="N425">
            <v>36984</v>
          </cell>
          <cell r="O425">
            <v>36984</v>
          </cell>
          <cell r="P425">
            <v>36984</v>
          </cell>
          <cell r="Q425">
            <v>197179</v>
          </cell>
          <cell r="R425">
            <v>2076</v>
          </cell>
          <cell r="S425">
            <v>865</v>
          </cell>
          <cell r="T425">
            <v>17.100000000000001</v>
          </cell>
          <cell r="U425">
            <v>147.91500000000002</v>
          </cell>
          <cell r="V425">
            <v>1012.915</v>
          </cell>
          <cell r="W425">
            <v>1012.915</v>
          </cell>
          <cell r="X425">
            <v>0</v>
          </cell>
          <cell r="Z425">
            <v>37145</v>
          </cell>
        </row>
        <row r="426">
          <cell r="G426">
            <v>8</v>
          </cell>
          <cell r="H426">
            <v>36982</v>
          </cell>
          <cell r="I426">
            <v>37134</v>
          </cell>
          <cell r="J426">
            <v>0</v>
          </cell>
          <cell r="K426">
            <v>152</v>
          </cell>
          <cell r="L426">
            <v>152</v>
          </cell>
          <cell r="M426">
            <v>1</v>
          </cell>
          <cell r="N426">
            <v>36984</v>
          </cell>
          <cell r="O426">
            <v>36984</v>
          </cell>
          <cell r="P426">
            <v>36984</v>
          </cell>
          <cell r="Q426">
            <v>197178</v>
          </cell>
          <cell r="R426">
            <v>16608</v>
          </cell>
          <cell r="S426">
            <v>6920</v>
          </cell>
          <cell r="T426">
            <v>17.100000000000001</v>
          </cell>
          <cell r="U426">
            <v>1183.32</v>
          </cell>
          <cell r="V426">
            <v>8103.32</v>
          </cell>
          <cell r="W426">
            <v>1012.915</v>
          </cell>
          <cell r="X426">
            <v>0</v>
          </cell>
          <cell r="Z426">
            <v>37145</v>
          </cell>
        </row>
        <row r="427">
          <cell r="G427">
            <v>1</v>
          </cell>
          <cell r="H427">
            <v>36982</v>
          </cell>
          <cell r="I427">
            <v>37134</v>
          </cell>
          <cell r="J427">
            <v>0</v>
          </cell>
          <cell r="K427">
            <v>152</v>
          </cell>
          <cell r="L427">
            <v>152</v>
          </cell>
          <cell r="M427">
            <v>1</v>
          </cell>
          <cell r="N427">
            <v>36984</v>
          </cell>
          <cell r="O427">
            <v>36984</v>
          </cell>
          <cell r="P427">
            <v>36984</v>
          </cell>
          <cell r="Q427">
            <v>197177</v>
          </cell>
          <cell r="R427">
            <v>2076</v>
          </cell>
          <cell r="S427">
            <v>865</v>
          </cell>
          <cell r="T427">
            <v>17.100000000000001</v>
          </cell>
          <cell r="U427">
            <v>147.91500000000002</v>
          </cell>
          <cell r="V427">
            <v>1012.915</v>
          </cell>
          <cell r="W427">
            <v>1012.915</v>
          </cell>
          <cell r="X427">
            <v>0</v>
          </cell>
          <cell r="Z427">
            <v>37145</v>
          </cell>
        </row>
        <row r="428">
          <cell r="G428">
            <v>1</v>
          </cell>
          <cell r="H428">
            <v>36982</v>
          </cell>
          <cell r="I428">
            <v>37134</v>
          </cell>
          <cell r="J428">
            <v>0</v>
          </cell>
          <cell r="K428">
            <v>152</v>
          </cell>
          <cell r="L428">
            <v>152</v>
          </cell>
          <cell r="M428">
            <v>1</v>
          </cell>
          <cell r="N428">
            <v>36984</v>
          </cell>
          <cell r="O428">
            <v>36984</v>
          </cell>
          <cell r="P428">
            <v>36984</v>
          </cell>
          <cell r="Q428">
            <v>197176</v>
          </cell>
          <cell r="R428">
            <v>286.81578947368416</v>
          </cell>
          <cell r="S428">
            <v>119.50657894736841</v>
          </cell>
          <cell r="T428">
            <v>17.100000000000001</v>
          </cell>
          <cell r="U428">
            <v>20.435624999999998</v>
          </cell>
          <cell r="V428">
            <v>139.9422039473684</v>
          </cell>
          <cell r="W428">
            <v>1012.915</v>
          </cell>
          <cell r="X428">
            <v>0</v>
          </cell>
          <cell r="Z428">
            <v>37145</v>
          </cell>
        </row>
        <row r="429">
          <cell r="F429">
            <v>32</v>
          </cell>
          <cell r="G429">
            <v>1</v>
          </cell>
          <cell r="M429">
            <v>8</v>
          </cell>
          <cell r="R429">
            <v>2076</v>
          </cell>
          <cell r="S429">
            <v>865</v>
          </cell>
          <cell r="T429">
            <v>17.100000000000001</v>
          </cell>
          <cell r="U429">
            <v>1183.32</v>
          </cell>
          <cell r="V429">
            <v>8103.32</v>
          </cell>
          <cell r="W429">
            <v>8103.32</v>
          </cell>
          <cell r="X429">
            <v>0</v>
          </cell>
          <cell r="Z429">
            <v>37145</v>
          </cell>
        </row>
        <row r="430">
          <cell r="G430">
            <v>0.4</v>
          </cell>
          <cell r="R430">
            <v>710.21052631578948</v>
          </cell>
          <cell r="S430">
            <v>295.92105263157896</v>
          </cell>
          <cell r="T430">
            <v>17.100000000000001</v>
          </cell>
          <cell r="U430">
            <v>50.602500000000006</v>
          </cell>
          <cell r="V430">
            <v>346.52355263157898</v>
          </cell>
        </row>
        <row r="431">
          <cell r="G431">
            <v>2.4</v>
          </cell>
          <cell r="H431">
            <v>36982</v>
          </cell>
          <cell r="I431">
            <v>37003</v>
          </cell>
          <cell r="J431">
            <v>0</v>
          </cell>
          <cell r="K431">
            <v>21</v>
          </cell>
          <cell r="L431">
            <v>21</v>
          </cell>
          <cell r="M431">
            <v>0.13815789473684209</v>
          </cell>
          <cell r="P431">
            <v>0</v>
          </cell>
          <cell r="R431">
            <v>3073.0263157894738</v>
          </cell>
          <cell r="S431">
            <v>1280.4276315789475</v>
          </cell>
          <cell r="T431">
            <v>17.100000000000001</v>
          </cell>
          <cell r="U431">
            <v>218.953125</v>
          </cell>
          <cell r="V431">
            <v>1499.3807565789473</v>
          </cell>
          <cell r="W431">
            <v>1012.915</v>
          </cell>
          <cell r="X431">
            <v>-872.97279605263157</v>
          </cell>
          <cell r="Z431">
            <v>37147</v>
          </cell>
        </row>
        <row r="432">
          <cell r="G432">
            <v>1</v>
          </cell>
          <cell r="H432">
            <v>36982</v>
          </cell>
          <cell r="I432">
            <v>37134</v>
          </cell>
          <cell r="J432">
            <v>0</v>
          </cell>
          <cell r="K432">
            <v>152</v>
          </cell>
          <cell r="L432">
            <v>152</v>
          </cell>
          <cell r="M432">
            <v>1</v>
          </cell>
          <cell r="P432">
            <v>0</v>
          </cell>
          <cell r="R432">
            <v>2076</v>
          </cell>
          <cell r="S432">
            <v>865</v>
          </cell>
          <cell r="T432">
            <v>17.100000000000001</v>
          </cell>
          <cell r="U432">
            <v>147.91500000000002</v>
          </cell>
          <cell r="V432">
            <v>1012.915</v>
          </cell>
          <cell r="W432">
            <v>1012.915</v>
          </cell>
          <cell r="X432">
            <v>0</v>
          </cell>
          <cell r="Z432">
            <v>37147</v>
          </cell>
        </row>
        <row r="433">
          <cell r="G433">
            <v>1</v>
          </cell>
          <cell r="H433">
            <v>37004</v>
          </cell>
          <cell r="I433">
            <v>37134</v>
          </cell>
          <cell r="J433">
            <v>22</v>
          </cell>
          <cell r="K433">
            <v>152</v>
          </cell>
          <cell r="L433">
            <v>130</v>
          </cell>
          <cell r="M433">
            <v>0.34210526315789475</v>
          </cell>
          <cell r="R433">
            <v>2076</v>
          </cell>
          <cell r="S433">
            <v>865</v>
          </cell>
          <cell r="T433">
            <v>17.100000000000001</v>
          </cell>
          <cell r="U433">
            <v>147.91500000000002</v>
          </cell>
          <cell r="V433">
            <v>1012.915</v>
          </cell>
          <cell r="W433">
            <v>2025.83</v>
          </cell>
          <cell r="X433">
            <v>-1679.306447368421</v>
          </cell>
          <cell r="Y433" t="str">
            <v>left 31/08/01</v>
          </cell>
          <cell r="Z433">
            <v>37147</v>
          </cell>
        </row>
        <row r="434">
          <cell r="F434">
            <v>33</v>
          </cell>
          <cell r="G434">
            <v>1</v>
          </cell>
          <cell r="M434">
            <v>1.4802631578947367</v>
          </cell>
          <cell r="R434">
            <v>2076</v>
          </cell>
          <cell r="S434">
            <v>865</v>
          </cell>
          <cell r="T434">
            <v>17.100000000000001</v>
          </cell>
          <cell r="U434">
            <v>218.953125</v>
          </cell>
          <cell r="V434">
            <v>1499.3807565789473</v>
          </cell>
          <cell r="W434">
            <v>4051.66</v>
          </cell>
          <cell r="X434">
            <v>-2552.2792434210523</v>
          </cell>
          <cell r="Z434">
            <v>37147</v>
          </cell>
        </row>
        <row r="435">
          <cell r="G435">
            <v>1</v>
          </cell>
          <cell r="R435">
            <v>2076</v>
          </cell>
          <cell r="S435">
            <v>865</v>
          </cell>
          <cell r="T435">
            <v>17.100000000000001</v>
          </cell>
          <cell r="U435">
            <v>147.91500000000002</v>
          </cell>
          <cell r="V435">
            <v>1012.915</v>
          </cell>
        </row>
        <row r="436">
          <cell r="G436">
            <v>1</v>
          </cell>
          <cell r="H436">
            <v>36982</v>
          </cell>
          <cell r="I436">
            <v>37134</v>
          </cell>
          <cell r="J436">
            <v>0</v>
          </cell>
          <cell r="K436">
            <v>152</v>
          </cell>
          <cell r="L436">
            <v>152</v>
          </cell>
          <cell r="M436">
            <v>1</v>
          </cell>
          <cell r="N436">
            <v>37034</v>
          </cell>
          <cell r="O436">
            <v>37034</v>
          </cell>
          <cell r="P436">
            <v>37034</v>
          </cell>
          <cell r="Q436">
            <v>196551</v>
          </cell>
          <cell r="R436">
            <v>2076</v>
          </cell>
          <cell r="S436">
            <v>865</v>
          </cell>
          <cell r="T436">
            <v>17.100000000000001</v>
          </cell>
          <cell r="U436">
            <v>147.91500000000002</v>
          </cell>
          <cell r="V436">
            <v>1012.915</v>
          </cell>
          <cell r="W436">
            <v>1012.915</v>
          </cell>
          <cell r="X436">
            <v>0</v>
          </cell>
          <cell r="Z436">
            <v>37146</v>
          </cell>
        </row>
        <row r="437">
          <cell r="G437">
            <v>1</v>
          </cell>
          <cell r="H437">
            <v>36982</v>
          </cell>
          <cell r="I437">
            <v>37134</v>
          </cell>
          <cell r="J437">
            <v>0</v>
          </cell>
          <cell r="K437">
            <v>152</v>
          </cell>
          <cell r="L437">
            <v>152</v>
          </cell>
          <cell r="M437">
            <v>1</v>
          </cell>
          <cell r="N437">
            <v>37034</v>
          </cell>
          <cell r="O437">
            <v>37034</v>
          </cell>
          <cell r="P437">
            <v>37034</v>
          </cell>
          <cell r="Q437">
            <v>196550</v>
          </cell>
          <cell r="R437">
            <v>2076</v>
          </cell>
          <cell r="S437">
            <v>865</v>
          </cell>
          <cell r="T437">
            <v>17.100000000000001</v>
          </cell>
          <cell r="U437">
            <v>147.91500000000002</v>
          </cell>
          <cell r="V437">
            <v>1012.915</v>
          </cell>
          <cell r="W437">
            <v>1012.915</v>
          </cell>
          <cell r="X437">
            <v>0</v>
          </cell>
          <cell r="Z437">
            <v>37146</v>
          </cell>
        </row>
        <row r="438">
          <cell r="G438">
            <v>0.2</v>
          </cell>
          <cell r="H438">
            <v>36982</v>
          </cell>
          <cell r="I438">
            <v>37134</v>
          </cell>
          <cell r="J438">
            <v>0</v>
          </cell>
          <cell r="K438">
            <v>152</v>
          </cell>
          <cell r="L438">
            <v>152</v>
          </cell>
          <cell r="M438">
            <v>1</v>
          </cell>
          <cell r="N438">
            <v>37034</v>
          </cell>
          <cell r="O438">
            <v>37034</v>
          </cell>
          <cell r="P438">
            <v>37034</v>
          </cell>
          <cell r="Q438">
            <v>196549</v>
          </cell>
          <cell r="R438">
            <v>415.2</v>
          </cell>
          <cell r="S438">
            <v>173</v>
          </cell>
          <cell r="T438">
            <v>17.100000000000001</v>
          </cell>
          <cell r="U438">
            <v>29.583000000000002</v>
          </cell>
          <cell r="V438">
            <v>202.583</v>
          </cell>
          <cell r="W438">
            <v>1012.915</v>
          </cell>
          <cell r="X438">
            <v>0</v>
          </cell>
          <cell r="Z438">
            <v>37146</v>
          </cell>
        </row>
        <row r="439">
          <cell r="G439">
            <v>5.2</v>
          </cell>
          <cell r="H439">
            <v>36982</v>
          </cell>
          <cell r="I439">
            <v>37134</v>
          </cell>
          <cell r="J439">
            <v>0</v>
          </cell>
          <cell r="K439">
            <v>152</v>
          </cell>
          <cell r="L439">
            <v>152</v>
          </cell>
          <cell r="M439">
            <v>1</v>
          </cell>
          <cell r="N439">
            <v>37034</v>
          </cell>
          <cell r="O439">
            <v>37034</v>
          </cell>
          <cell r="P439">
            <v>37034</v>
          </cell>
          <cell r="Q439">
            <v>196548</v>
          </cell>
          <cell r="R439">
            <v>10795.2</v>
          </cell>
          <cell r="S439">
            <v>4498</v>
          </cell>
          <cell r="T439">
            <v>17.100000000000001</v>
          </cell>
          <cell r="U439">
            <v>769.15800000000002</v>
          </cell>
          <cell r="V439">
            <v>5267.1579999999994</v>
          </cell>
          <cell r="W439">
            <v>1012.915</v>
          </cell>
          <cell r="X439">
            <v>0</v>
          </cell>
          <cell r="Z439">
            <v>37146</v>
          </cell>
        </row>
        <row r="440">
          <cell r="G440">
            <v>1</v>
          </cell>
          <cell r="H440">
            <v>36982</v>
          </cell>
          <cell r="I440">
            <v>37134</v>
          </cell>
          <cell r="J440">
            <v>0</v>
          </cell>
          <cell r="K440">
            <v>152</v>
          </cell>
          <cell r="L440">
            <v>152</v>
          </cell>
          <cell r="M440">
            <v>1</v>
          </cell>
          <cell r="N440">
            <v>37034</v>
          </cell>
          <cell r="O440">
            <v>37034</v>
          </cell>
          <cell r="P440">
            <v>37034</v>
          </cell>
          <cell r="Q440">
            <v>196547</v>
          </cell>
          <cell r="R440">
            <v>2076</v>
          </cell>
          <cell r="S440">
            <v>865</v>
          </cell>
          <cell r="T440">
            <v>17.100000000000001</v>
          </cell>
          <cell r="U440">
            <v>147.91500000000002</v>
          </cell>
          <cell r="V440">
            <v>1012.915</v>
          </cell>
          <cell r="W440">
            <v>1012.915</v>
          </cell>
          <cell r="X440">
            <v>0</v>
          </cell>
          <cell r="Z440">
            <v>37146</v>
          </cell>
        </row>
        <row r="441">
          <cell r="G441">
            <v>1</v>
          </cell>
          <cell r="H441">
            <v>36982</v>
          </cell>
          <cell r="I441">
            <v>37134</v>
          </cell>
          <cell r="J441">
            <v>0</v>
          </cell>
          <cell r="K441">
            <v>152</v>
          </cell>
          <cell r="L441">
            <v>152</v>
          </cell>
          <cell r="M441">
            <v>0.19999999999999998</v>
          </cell>
          <cell r="N441">
            <v>37034</v>
          </cell>
          <cell r="O441">
            <v>37034</v>
          </cell>
          <cell r="P441">
            <v>37034</v>
          </cell>
          <cell r="Q441">
            <v>196546</v>
          </cell>
          <cell r="R441">
            <v>2076</v>
          </cell>
          <cell r="S441">
            <v>865</v>
          </cell>
          <cell r="T441">
            <v>17.100000000000001</v>
          </cell>
          <cell r="U441">
            <v>147.91500000000002</v>
          </cell>
          <cell r="V441">
            <v>1012.915</v>
          </cell>
          <cell r="W441">
            <v>202.583</v>
          </cell>
          <cell r="X441">
            <v>0</v>
          </cell>
          <cell r="Z441">
            <v>37146</v>
          </cell>
        </row>
        <row r="442">
          <cell r="F442">
            <v>34</v>
          </cell>
          <cell r="G442">
            <v>1</v>
          </cell>
          <cell r="M442">
            <v>5.2</v>
          </cell>
          <cell r="R442">
            <v>2076</v>
          </cell>
          <cell r="S442">
            <v>865</v>
          </cell>
          <cell r="T442">
            <v>17.100000000000001</v>
          </cell>
          <cell r="U442">
            <v>769.15800000000002</v>
          </cell>
          <cell r="V442">
            <v>5267.1579999999994</v>
          </cell>
          <cell r="W442">
            <v>5267.1579999999994</v>
          </cell>
          <cell r="X442">
            <v>0</v>
          </cell>
          <cell r="Z442">
            <v>37146</v>
          </cell>
        </row>
        <row r="443">
          <cell r="G443">
            <v>1</v>
          </cell>
          <cell r="R443">
            <v>2076</v>
          </cell>
          <cell r="S443">
            <v>865</v>
          </cell>
          <cell r="T443">
            <v>17.100000000000001</v>
          </cell>
          <cell r="U443">
            <v>147.91500000000002</v>
          </cell>
          <cell r="V443">
            <v>1012.915</v>
          </cell>
        </row>
        <row r="444">
          <cell r="G444">
            <v>1</v>
          </cell>
          <cell r="H444">
            <v>36982</v>
          </cell>
          <cell r="I444">
            <v>37134</v>
          </cell>
          <cell r="J444">
            <v>0</v>
          </cell>
          <cell r="K444">
            <v>152</v>
          </cell>
          <cell r="L444">
            <v>152</v>
          </cell>
          <cell r="M444">
            <v>1</v>
          </cell>
          <cell r="N444">
            <v>36973</v>
          </cell>
          <cell r="O444">
            <v>36976</v>
          </cell>
          <cell r="P444">
            <v>36976</v>
          </cell>
          <cell r="Q444">
            <v>197052</v>
          </cell>
          <cell r="R444">
            <v>2076</v>
          </cell>
          <cell r="S444">
            <v>865</v>
          </cell>
          <cell r="T444">
            <v>17.100000000000001</v>
          </cell>
          <cell r="U444">
            <v>147.91500000000002</v>
          </cell>
          <cell r="V444">
            <v>1012.915</v>
          </cell>
          <cell r="W444">
            <v>1012.915</v>
          </cell>
          <cell r="X444">
            <v>0</v>
          </cell>
          <cell r="Z444">
            <v>37148</v>
          </cell>
        </row>
        <row r="445">
          <cell r="G445">
            <v>4</v>
          </cell>
          <cell r="H445">
            <v>36982</v>
          </cell>
          <cell r="I445">
            <v>37134</v>
          </cell>
          <cell r="J445">
            <v>0</v>
          </cell>
          <cell r="K445">
            <v>152</v>
          </cell>
          <cell r="L445">
            <v>152</v>
          </cell>
          <cell r="M445">
            <v>1</v>
          </cell>
          <cell r="N445">
            <v>36973</v>
          </cell>
          <cell r="O445">
            <v>36976</v>
          </cell>
          <cell r="P445">
            <v>36976</v>
          </cell>
          <cell r="Q445">
            <v>197051</v>
          </cell>
          <cell r="R445">
            <v>8304</v>
          </cell>
          <cell r="S445">
            <v>3460</v>
          </cell>
          <cell r="T445">
            <v>17.100000000000001</v>
          </cell>
          <cell r="U445">
            <v>591.66000000000008</v>
          </cell>
          <cell r="V445">
            <v>4051.66</v>
          </cell>
          <cell r="W445">
            <v>1012.915</v>
          </cell>
          <cell r="X445">
            <v>0</v>
          </cell>
          <cell r="Z445">
            <v>37148</v>
          </cell>
        </row>
        <row r="446">
          <cell r="G446">
            <v>1</v>
          </cell>
          <cell r="H446">
            <v>36982</v>
          </cell>
          <cell r="I446">
            <v>37134</v>
          </cell>
          <cell r="J446">
            <v>0</v>
          </cell>
          <cell r="K446">
            <v>152</v>
          </cell>
          <cell r="L446">
            <v>152</v>
          </cell>
          <cell r="M446">
            <v>1</v>
          </cell>
          <cell r="N446">
            <v>36973</v>
          </cell>
          <cell r="O446">
            <v>36976</v>
          </cell>
          <cell r="P446">
            <v>36976</v>
          </cell>
          <cell r="Q446">
            <v>197050</v>
          </cell>
          <cell r="R446">
            <v>2076</v>
          </cell>
          <cell r="S446">
            <v>865</v>
          </cell>
          <cell r="T446">
            <v>17.100000000000001</v>
          </cell>
          <cell r="U446">
            <v>147.91500000000002</v>
          </cell>
          <cell r="V446">
            <v>1012.915</v>
          </cell>
          <cell r="W446">
            <v>1012.915</v>
          </cell>
          <cell r="X446">
            <v>0</v>
          </cell>
          <cell r="Y446" t="str">
            <v>Left 31/08/01</v>
          </cell>
          <cell r="Z446">
            <v>37148</v>
          </cell>
        </row>
        <row r="447">
          <cell r="G447">
            <v>1</v>
          </cell>
          <cell r="H447">
            <v>36982</v>
          </cell>
          <cell r="I447">
            <v>37134</v>
          </cell>
          <cell r="J447">
            <v>0</v>
          </cell>
          <cell r="K447">
            <v>152</v>
          </cell>
          <cell r="L447">
            <v>152</v>
          </cell>
          <cell r="M447">
            <v>1</v>
          </cell>
          <cell r="N447">
            <v>36973</v>
          </cell>
          <cell r="O447">
            <v>36976</v>
          </cell>
          <cell r="P447">
            <v>36976</v>
          </cell>
          <cell r="Q447">
            <v>197049</v>
          </cell>
          <cell r="R447">
            <v>2076</v>
          </cell>
          <cell r="S447">
            <v>865</v>
          </cell>
          <cell r="T447">
            <v>17.100000000000001</v>
          </cell>
          <cell r="U447">
            <v>147.91500000000002</v>
          </cell>
          <cell r="V447">
            <v>1012.915</v>
          </cell>
          <cell r="W447">
            <v>1012.915</v>
          </cell>
          <cell r="X447">
            <v>0</v>
          </cell>
          <cell r="Z447">
            <v>37148</v>
          </cell>
        </row>
        <row r="448">
          <cell r="F448">
            <v>35</v>
          </cell>
          <cell r="G448">
            <v>0.44</v>
          </cell>
          <cell r="M448">
            <v>4</v>
          </cell>
          <cell r="R448">
            <v>913.44</v>
          </cell>
          <cell r="S448">
            <v>380.6</v>
          </cell>
          <cell r="T448">
            <v>17.100000000000001</v>
          </cell>
          <cell r="U448">
            <v>591.66000000000008</v>
          </cell>
          <cell r="V448">
            <v>4051.66</v>
          </cell>
          <cell r="W448">
            <v>4051.66</v>
          </cell>
          <cell r="X448">
            <v>0</v>
          </cell>
          <cell r="Z448">
            <v>37148</v>
          </cell>
        </row>
        <row r="449">
          <cell r="G449">
            <v>0.42</v>
          </cell>
          <cell r="R449">
            <v>871.92</v>
          </cell>
          <cell r="S449">
            <v>363.29999999999995</v>
          </cell>
          <cell r="T449">
            <v>17.100000000000001</v>
          </cell>
          <cell r="U449">
            <v>62.124299999999998</v>
          </cell>
          <cell r="V449">
            <v>425.42429999999996</v>
          </cell>
        </row>
        <row r="450">
          <cell r="G450">
            <v>1</v>
          </cell>
          <cell r="H450">
            <v>36982</v>
          </cell>
          <cell r="I450">
            <v>37134</v>
          </cell>
          <cell r="J450">
            <v>0</v>
          </cell>
          <cell r="K450">
            <v>152</v>
          </cell>
          <cell r="L450">
            <v>152</v>
          </cell>
          <cell r="M450">
            <v>1</v>
          </cell>
          <cell r="P450">
            <v>0</v>
          </cell>
          <cell r="R450">
            <v>2076</v>
          </cell>
          <cell r="S450">
            <v>865</v>
          </cell>
          <cell r="T450">
            <v>17.100000000000001</v>
          </cell>
          <cell r="U450">
            <v>147.91500000000002</v>
          </cell>
          <cell r="V450">
            <v>1012.915</v>
          </cell>
          <cell r="W450">
            <v>1012.915</v>
          </cell>
          <cell r="X450">
            <v>0</v>
          </cell>
          <cell r="Z450">
            <v>37144</v>
          </cell>
        </row>
        <row r="451">
          <cell r="G451">
            <v>0.31</v>
          </cell>
          <cell r="H451">
            <v>36982</v>
          </cell>
          <cell r="I451">
            <v>37134</v>
          </cell>
          <cell r="J451">
            <v>0</v>
          </cell>
          <cell r="K451">
            <v>152</v>
          </cell>
          <cell r="L451">
            <v>152</v>
          </cell>
          <cell r="M451">
            <v>0.44</v>
          </cell>
          <cell r="P451">
            <v>0</v>
          </cell>
          <cell r="R451">
            <v>643.55999999999995</v>
          </cell>
          <cell r="S451">
            <v>268.14999999999998</v>
          </cell>
          <cell r="T451">
            <v>17.100000000000001</v>
          </cell>
          <cell r="U451">
            <v>45.853650000000002</v>
          </cell>
          <cell r="V451">
            <v>314.00364999999999</v>
          </cell>
          <cell r="W451">
            <v>445.68260000000004</v>
          </cell>
          <cell r="X451">
            <v>0</v>
          </cell>
          <cell r="Z451">
            <v>37144</v>
          </cell>
        </row>
        <row r="452">
          <cell r="G452">
            <v>1</v>
          </cell>
          <cell r="H452">
            <v>36982</v>
          </cell>
          <cell r="I452">
            <v>37134</v>
          </cell>
          <cell r="J452">
            <v>0</v>
          </cell>
          <cell r="K452">
            <v>152</v>
          </cell>
          <cell r="L452">
            <v>152</v>
          </cell>
          <cell r="M452">
            <v>0.42</v>
          </cell>
          <cell r="P452">
            <v>0</v>
          </cell>
          <cell r="R452">
            <v>2076</v>
          </cell>
          <cell r="S452">
            <v>865</v>
          </cell>
          <cell r="T452">
            <v>17.100000000000001</v>
          </cell>
          <cell r="U452">
            <v>147.91500000000002</v>
          </cell>
          <cell r="V452">
            <v>1012.915</v>
          </cell>
          <cell r="W452">
            <v>425.42429999999996</v>
          </cell>
          <cell r="X452">
            <v>0</v>
          </cell>
          <cell r="Z452">
            <v>37144</v>
          </cell>
        </row>
        <row r="453">
          <cell r="G453">
            <v>1</v>
          </cell>
          <cell r="H453">
            <v>36982</v>
          </cell>
          <cell r="I453">
            <v>37134</v>
          </cell>
          <cell r="J453">
            <v>0</v>
          </cell>
          <cell r="K453">
            <v>152</v>
          </cell>
          <cell r="L453">
            <v>152</v>
          </cell>
          <cell r="M453">
            <v>1</v>
          </cell>
          <cell r="P453">
            <v>0</v>
          </cell>
          <cell r="R453">
            <v>2076</v>
          </cell>
          <cell r="S453">
            <v>865</v>
          </cell>
          <cell r="T453">
            <v>17.100000000000001</v>
          </cell>
          <cell r="U453">
            <v>147.91500000000002</v>
          </cell>
          <cell r="V453">
            <v>1012.915</v>
          </cell>
          <cell r="W453">
            <v>1012.915</v>
          </cell>
          <cell r="X453">
            <v>0</v>
          </cell>
          <cell r="Y453" t="str">
            <v>left 31/08/01</v>
          </cell>
          <cell r="Z453">
            <v>37144</v>
          </cell>
        </row>
        <row r="454">
          <cell r="G454">
            <v>1</v>
          </cell>
          <cell r="H454">
            <v>36982</v>
          </cell>
          <cell r="I454">
            <v>37134</v>
          </cell>
          <cell r="J454">
            <v>0</v>
          </cell>
          <cell r="K454">
            <v>152</v>
          </cell>
          <cell r="L454">
            <v>152</v>
          </cell>
          <cell r="M454">
            <v>0.31</v>
          </cell>
          <cell r="P454">
            <v>0</v>
          </cell>
          <cell r="R454">
            <v>2076</v>
          </cell>
          <cell r="S454">
            <v>865</v>
          </cell>
          <cell r="T454">
            <v>17.100000000000001</v>
          </cell>
          <cell r="U454">
            <v>147.91500000000002</v>
          </cell>
          <cell r="V454">
            <v>1012.915</v>
          </cell>
          <cell r="W454">
            <v>314.00364999999999</v>
          </cell>
          <cell r="X454">
            <v>0</v>
          </cell>
          <cell r="Z454">
            <v>37144</v>
          </cell>
        </row>
        <row r="455">
          <cell r="G455">
            <v>1</v>
          </cell>
          <cell r="H455">
            <v>36982</v>
          </cell>
          <cell r="I455">
            <v>37134</v>
          </cell>
          <cell r="J455">
            <v>0</v>
          </cell>
          <cell r="K455">
            <v>152</v>
          </cell>
          <cell r="L455">
            <v>152</v>
          </cell>
          <cell r="M455">
            <v>1</v>
          </cell>
          <cell r="P455">
            <v>0</v>
          </cell>
          <cell r="R455">
            <v>2076</v>
          </cell>
          <cell r="S455">
            <v>865</v>
          </cell>
          <cell r="T455">
            <v>17.100000000000001</v>
          </cell>
          <cell r="U455">
            <v>147.91500000000002</v>
          </cell>
          <cell r="V455">
            <v>1012.915</v>
          </cell>
          <cell r="W455">
            <v>1012.915</v>
          </cell>
          <cell r="X455">
            <v>0</v>
          </cell>
          <cell r="Z455">
            <v>37144</v>
          </cell>
        </row>
        <row r="456">
          <cell r="G456">
            <v>1</v>
          </cell>
          <cell r="H456">
            <v>36982</v>
          </cell>
          <cell r="I456">
            <v>37134</v>
          </cell>
          <cell r="J456">
            <v>0</v>
          </cell>
          <cell r="K456">
            <v>152</v>
          </cell>
          <cell r="L456">
            <v>152</v>
          </cell>
          <cell r="M456">
            <v>1</v>
          </cell>
          <cell r="P456">
            <v>0</v>
          </cell>
          <cell r="R456">
            <v>273.15789473684208</v>
          </cell>
          <cell r="S456">
            <v>113.81578947368419</v>
          </cell>
          <cell r="T456">
            <v>17.100000000000001</v>
          </cell>
          <cell r="U456">
            <v>19.462499999999999</v>
          </cell>
          <cell r="V456">
            <v>133.2782894736842</v>
          </cell>
          <cell r="W456">
            <v>1012.915</v>
          </cell>
          <cell r="X456">
            <v>0</v>
          </cell>
          <cell r="Z456">
            <v>37144</v>
          </cell>
        </row>
        <row r="457">
          <cell r="G457">
            <v>1</v>
          </cell>
          <cell r="H457">
            <v>36982</v>
          </cell>
          <cell r="I457">
            <v>37134</v>
          </cell>
          <cell r="J457">
            <v>0</v>
          </cell>
          <cell r="K457">
            <v>152</v>
          </cell>
          <cell r="L457">
            <v>152</v>
          </cell>
          <cell r="M457">
            <v>1</v>
          </cell>
          <cell r="P457">
            <v>0</v>
          </cell>
          <cell r="R457">
            <v>2076</v>
          </cell>
          <cell r="S457">
            <v>865</v>
          </cell>
          <cell r="T457">
            <v>17.100000000000001</v>
          </cell>
          <cell r="U457">
            <v>147.91500000000002</v>
          </cell>
          <cell r="V457">
            <v>1012.915</v>
          </cell>
          <cell r="W457">
            <v>1012.915</v>
          </cell>
          <cell r="X457">
            <v>0</v>
          </cell>
          <cell r="Z457">
            <v>37144</v>
          </cell>
        </row>
        <row r="458">
          <cell r="G458">
            <v>1</v>
          </cell>
          <cell r="H458">
            <v>36982</v>
          </cell>
          <cell r="I458">
            <v>37134</v>
          </cell>
          <cell r="J458">
            <v>0</v>
          </cell>
          <cell r="K458">
            <v>152</v>
          </cell>
          <cell r="L458">
            <v>152</v>
          </cell>
          <cell r="M458">
            <v>1</v>
          </cell>
          <cell r="P458">
            <v>0</v>
          </cell>
          <cell r="R458">
            <v>2076</v>
          </cell>
          <cell r="S458">
            <v>865</v>
          </cell>
          <cell r="T458">
            <v>17.100000000000001</v>
          </cell>
          <cell r="U458">
            <v>147.91500000000002</v>
          </cell>
          <cell r="V458">
            <v>1012.915</v>
          </cell>
          <cell r="W458">
            <v>1012.915</v>
          </cell>
          <cell r="X458">
            <v>0</v>
          </cell>
          <cell r="Z458">
            <v>37144</v>
          </cell>
        </row>
        <row r="459">
          <cell r="G459">
            <v>1</v>
          </cell>
          <cell r="H459">
            <v>36982</v>
          </cell>
          <cell r="I459">
            <v>37002</v>
          </cell>
          <cell r="J459">
            <v>0</v>
          </cell>
          <cell r="K459">
            <v>20</v>
          </cell>
          <cell r="L459">
            <v>20</v>
          </cell>
          <cell r="M459">
            <v>0.13157894736842105</v>
          </cell>
          <cell r="P459">
            <v>0</v>
          </cell>
          <cell r="R459">
            <v>2076</v>
          </cell>
          <cell r="S459">
            <v>865</v>
          </cell>
          <cell r="T459">
            <v>17.100000000000001</v>
          </cell>
          <cell r="U459">
            <v>147.91500000000002</v>
          </cell>
          <cell r="V459">
            <v>1012.915</v>
          </cell>
          <cell r="W459">
            <v>1012.915</v>
          </cell>
          <cell r="X459">
            <v>-879.63671052631571</v>
          </cell>
          <cell r="Z459">
            <v>37144</v>
          </cell>
        </row>
        <row r="460">
          <cell r="G460">
            <v>1</v>
          </cell>
          <cell r="H460">
            <v>36982</v>
          </cell>
          <cell r="I460">
            <v>37134</v>
          </cell>
          <cell r="J460">
            <v>0</v>
          </cell>
          <cell r="K460">
            <v>152</v>
          </cell>
          <cell r="L460">
            <v>152</v>
          </cell>
          <cell r="M460">
            <v>1</v>
          </cell>
          <cell r="P460">
            <v>0</v>
          </cell>
          <cell r="R460">
            <v>2076</v>
          </cell>
          <cell r="S460">
            <v>865</v>
          </cell>
          <cell r="T460">
            <v>17.100000000000001</v>
          </cell>
          <cell r="U460">
            <v>147.91500000000002</v>
          </cell>
          <cell r="V460">
            <v>1012.915</v>
          </cell>
          <cell r="W460">
            <v>1012.915</v>
          </cell>
          <cell r="X460">
            <v>0</v>
          </cell>
          <cell r="Z460">
            <v>37144</v>
          </cell>
        </row>
        <row r="461">
          <cell r="G461">
            <v>1</v>
          </cell>
          <cell r="H461">
            <v>36982</v>
          </cell>
          <cell r="I461">
            <v>37134</v>
          </cell>
          <cell r="J461">
            <v>0</v>
          </cell>
          <cell r="K461">
            <v>152</v>
          </cell>
          <cell r="L461">
            <v>152</v>
          </cell>
          <cell r="M461">
            <v>1</v>
          </cell>
          <cell r="P461">
            <v>0</v>
          </cell>
          <cell r="R461">
            <v>2076</v>
          </cell>
          <cell r="S461">
            <v>865</v>
          </cell>
          <cell r="T461">
            <v>17.100000000000001</v>
          </cell>
          <cell r="U461">
            <v>147.91500000000002</v>
          </cell>
          <cell r="V461">
            <v>1012.915</v>
          </cell>
          <cell r="W461">
            <v>1012.915</v>
          </cell>
          <cell r="X461">
            <v>0</v>
          </cell>
          <cell r="Z461">
            <v>37144</v>
          </cell>
        </row>
        <row r="462">
          <cell r="G462">
            <v>1</v>
          </cell>
          <cell r="H462">
            <v>36982</v>
          </cell>
          <cell r="I462">
            <v>37134</v>
          </cell>
          <cell r="J462">
            <v>0</v>
          </cell>
          <cell r="K462">
            <v>152</v>
          </cell>
          <cell r="L462">
            <v>152</v>
          </cell>
          <cell r="M462">
            <v>1</v>
          </cell>
          <cell r="P462">
            <v>0</v>
          </cell>
          <cell r="R462">
            <v>2076</v>
          </cell>
          <cell r="S462">
            <v>865</v>
          </cell>
          <cell r="T462">
            <v>17.100000000000001</v>
          </cell>
          <cell r="U462">
            <v>147.91500000000002</v>
          </cell>
          <cell r="V462">
            <v>1012.915</v>
          </cell>
          <cell r="W462">
            <v>1012.915</v>
          </cell>
          <cell r="X462">
            <v>0</v>
          </cell>
          <cell r="Z462">
            <v>37144</v>
          </cell>
        </row>
        <row r="463">
          <cell r="G463">
            <v>1</v>
          </cell>
          <cell r="H463">
            <v>36982</v>
          </cell>
          <cell r="I463">
            <v>37134</v>
          </cell>
          <cell r="J463">
            <v>0</v>
          </cell>
          <cell r="K463">
            <v>152</v>
          </cell>
          <cell r="L463">
            <v>152</v>
          </cell>
          <cell r="M463">
            <v>1</v>
          </cell>
          <cell r="P463">
            <v>0</v>
          </cell>
          <cell r="R463">
            <v>2076</v>
          </cell>
          <cell r="S463">
            <v>865</v>
          </cell>
          <cell r="T463">
            <v>17.100000000000001</v>
          </cell>
          <cell r="U463">
            <v>147.91500000000002</v>
          </cell>
          <cell r="V463">
            <v>1012.915</v>
          </cell>
          <cell r="W463">
            <v>1012.915</v>
          </cell>
          <cell r="X463">
            <v>0</v>
          </cell>
          <cell r="Z463">
            <v>37144</v>
          </cell>
        </row>
        <row r="464">
          <cell r="G464">
            <v>1</v>
          </cell>
          <cell r="H464">
            <v>36982</v>
          </cell>
          <cell r="I464">
            <v>37134</v>
          </cell>
          <cell r="J464">
            <v>0</v>
          </cell>
          <cell r="K464">
            <v>152</v>
          </cell>
          <cell r="L464">
            <v>152</v>
          </cell>
          <cell r="M464">
            <v>1</v>
          </cell>
          <cell r="P464">
            <v>0</v>
          </cell>
          <cell r="R464">
            <v>2076</v>
          </cell>
          <cell r="S464">
            <v>865</v>
          </cell>
          <cell r="T464">
            <v>17.100000000000001</v>
          </cell>
          <cell r="U464">
            <v>147.91500000000002</v>
          </cell>
          <cell r="V464">
            <v>1012.915</v>
          </cell>
          <cell r="W464">
            <v>1012.915</v>
          </cell>
          <cell r="X464">
            <v>0</v>
          </cell>
          <cell r="Z464">
            <v>37144</v>
          </cell>
        </row>
        <row r="465">
          <cell r="G465">
            <v>1</v>
          </cell>
          <cell r="H465">
            <v>36982</v>
          </cell>
          <cell r="I465">
            <v>37134</v>
          </cell>
          <cell r="J465">
            <v>0</v>
          </cell>
          <cell r="K465">
            <v>152</v>
          </cell>
          <cell r="L465">
            <v>152</v>
          </cell>
          <cell r="M465">
            <v>1</v>
          </cell>
          <cell r="P465">
            <v>0</v>
          </cell>
          <cell r="R465">
            <v>2076</v>
          </cell>
          <cell r="S465">
            <v>865</v>
          </cell>
          <cell r="T465">
            <v>17.100000000000001</v>
          </cell>
          <cell r="U465">
            <v>147.91500000000002</v>
          </cell>
          <cell r="V465">
            <v>1012.915</v>
          </cell>
          <cell r="W465">
            <v>1012.915</v>
          </cell>
          <cell r="X465">
            <v>0</v>
          </cell>
          <cell r="Y465" t="str">
            <v>left 31.08.01</v>
          </cell>
          <cell r="Z465">
            <v>37144</v>
          </cell>
        </row>
        <row r="466">
          <cell r="G466">
            <v>1</v>
          </cell>
          <cell r="H466">
            <v>36982</v>
          </cell>
          <cell r="I466">
            <v>37134</v>
          </cell>
          <cell r="J466">
            <v>0</v>
          </cell>
          <cell r="K466">
            <v>152</v>
          </cell>
          <cell r="L466">
            <v>152</v>
          </cell>
          <cell r="M466">
            <v>1</v>
          </cell>
          <cell r="P466">
            <v>0</v>
          </cell>
          <cell r="R466">
            <v>2076</v>
          </cell>
          <cell r="S466">
            <v>865</v>
          </cell>
          <cell r="T466">
            <v>17.100000000000001</v>
          </cell>
          <cell r="U466">
            <v>147.91500000000002</v>
          </cell>
          <cell r="V466">
            <v>1012.915</v>
          </cell>
          <cell r="W466">
            <v>1012.915</v>
          </cell>
          <cell r="X466">
            <v>0</v>
          </cell>
          <cell r="Z466">
            <v>37144</v>
          </cell>
        </row>
        <row r="467">
          <cell r="G467">
            <v>1</v>
          </cell>
          <cell r="H467">
            <v>36982</v>
          </cell>
          <cell r="I467">
            <v>37134</v>
          </cell>
          <cell r="J467">
            <v>0</v>
          </cell>
          <cell r="K467">
            <v>152</v>
          </cell>
          <cell r="L467">
            <v>152</v>
          </cell>
          <cell r="M467">
            <v>1</v>
          </cell>
          <cell r="P467">
            <v>0</v>
          </cell>
          <cell r="R467">
            <v>2076</v>
          </cell>
          <cell r="S467">
            <v>865</v>
          </cell>
          <cell r="T467">
            <v>17.100000000000001</v>
          </cell>
          <cell r="U467">
            <v>147.91500000000002</v>
          </cell>
          <cell r="V467">
            <v>1012.915</v>
          </cell>
          <cell r="W467">
            <v>1012.915</v>
          </cell>
          <cell r="X467">
            <v>0</v>
          </cell>
          <cell r="Z467">
            <v>37144</v>
          </cell>
        </row>
        <row r="468">
          <cell r="G468">
            <v>1</v>
          </cell>
          <cell r="H468">
            <v>36982</v>
          </cell>
          <cell r="I468">
            <v>37134</v>
          </cell>
          <cell r="J468">
            <v>0</v>
          </cell>
          <cell r="K468">
            <v>152</v>
          </cell>
          <cell r="L468">
            <v>152</v>
          </cell>
          <cell r="M468">
            <v>1</v>
          </cell>
          <cell r="P468">
            <v>0</v>
          </cell>
          <cell r="R468">
            <v>2076</v>
          </cell>
          <cell r="S468">
            <v>865</v>
          </cell>
          <cell r="T468">
            <v>17.100000000000001</v>
          </cell>
          <cell r="U468">
            <v>147.91500000000002</v>
          </cell>
          <cell r="V468">
            <v>1012.915</v>
          </cell>
          <cell r="W468">
            <v>1012.915</v>
          </cell>
          <cell r="X468">
            <v>0</v>
          </cell>
          <cell r="Z468">
            <v>37144</v>
          </cell>
        </row>
        <row r="469">
          <cell r="G469">
            <v>1</v>
          </cell>
          <cell r="H469">
            <v>36982</v>
          </cell>
          <cell r="I469">
            <v>37134</v>
          </cell>
          <cell r="J469">
            <v>0</v>
          </cell>
          <cell r="K469">
            <v>152</v>
          </cell>
          <cell r="L469">
            <v>152</v>
          </cell>
          <cell r="M469">
            <v>1</v>
          </cell>
          <cell r="P469">
            <v>0</v>
          </cell>
          <cell r="R469">
            <v>2076</v>
          </cell>
          <cell r="S469">
            <v>865</v>
          </cell>
          <cell r="T469">
            <v>17.100000000000001</v>
          </cell>
          <cell r="U469">
            <v>147.91500000000002</v>
          </cell>
          <cell r="V469">
            <v>1012.915</v>
          </cell>
          <cell r="W469">
            <v>1012.915</v>
          </cell>
          <cell r="X469">
            <v>0</v>
          </cell>
          <cell r="Z469">
            <v>37144</v>
          </cell>
        </row>
        <row r="470">
          <cell r="G470">
            <v>1</v>
          </cell>
          <cell r="H470">
            <v>36982</v>
          </cell>
          <cell r="I470">
            <v>37134</v>
          </cell>
          <cell r="J470">
            <v>0</v>
          </cell>
          <cell r="K470">
            <v>152</v>
          </cell>
          <cell r="L470">
            <v>152</v>
          </cell>
          <cell r="M470">
            <v>1</v>
          </cell>
          <cell r="P470">
            <v>0</v>
          </cell>
          <cell r="R470">
            <v>2076</v>
          </cell>
          <cell r="S470">
            <v>865</v>
          </cell>
          <cell r="T470">
            <v>17.100000000000001</v>
          </cell>
          <cell r="U470">
            <v>147.91500000000002</v>
          </cell>
          <cell r="V470">
            <v>1012.915</v>
          </cell>
          <cell r="W470">
            <v>1012.915</v>
          </cell>
          <cell r="X470">
            <v>0</v>
          </cell>
          <cell r="Z470">
            <v>37144</v>
          </cell>
        </row>
        <row r="471">
          <cell r="G471">
            <v>1</v>
          </cell>
          <cell r="H471">
            <v>36982</v>
          </cell>
          <cell r="I471">
            <v>37134</v>
          </cell>
          <cell r="J471">
            <v>0</v>
          </cell>
          <cell r="K471">
            <v>152</v>
          </cell>
          <cell r="L471">
            <v>152</v>
          </cell>
          <cell r="M471">
            <v>1</v>
          </cell>
          <cell r="P471">
            <v>0</v>
          </cell>
          <cell r="R471">
            <v>2076</v>
          </cell>
          <cell r="S471">
            <v>865</v>
          </cell>
          <cell r="T471">
            <v>17.100000000000001</v>
          </cell>
          <cell r="U471">
            <v>147.91500000000002</v>
          </cell>
          <cell r="V471">
            <v>1012.915</v>
          </cell>
          <cell r="W471">
            <v>1012.915</v>
          </cell>
          <cell r="X471">
            <v>0</v>
          </cell>
          <cell r="Z471">
            <v>37144</v>
          </cell>
        </row>
        <row r="472">
          <cell r="G472">
            <v>1</v>
          </cell>
          <cell r="H472">
            <v>36982</v>
          </cell>
          <cell r="I472">
            <v>37134</v>
          </cell>
          <cell r="J472">
            <v>0</v>
          </cell>
          <cell r="K472">
            <v>152</v>
          </cell>
          <cell r="L472">
            <v>152</v>
          </cell>
          <cell r="M472">
            <v>1</v>
          </cell>
          <cell r="P472">
            <v>0</v>
          </cell>
          <cell r="R472">
            <v>2076</v>
          </cell>
          <cell r="S472">
            <v>865</v>
          </cell>
          <cell r="T472">
            <v>17.100000000000001</v>
          </cell>
          <cell r="U472">
            <v>147.91500000000002</v>
          </cell>
          <cell r="V472">
            <v>1012.915</v>
          </cell>
          <cell r="W472">
            <v>1012.915</v>
          </cell>
          <cell r="X472">
            <v>0</v>
          </cell>
          <cell r="Z472">
            <v>37144</v>
          </cell>
        </row>
        <row r="473">
          <cell r="G473">
            <v>1</v>
          </cell>
          <cell r="H473">
            <v>36982</v>
          </cell>
          <cell r="I473">
            <v>37134</v>
          </cell>
          <cell r="J473">
            <v>0</v>
          </cell>
          <cell r="K473">
            <v>152</v>
          </cell>
          <cell r="L473">
            <v>152</v>
          </cell>
          <cell r="M473">
            <v>1</v>
          </cell>
          <cell r="P473">
            <v>0</v>
          </cell>
          <cell r="R473">
            <v>2076</v>
          </cell>
          <cell r="S473">
            <v>865</v>
          </cell>
          <cell r="T473">
            <v>17.100000000000001</v>
          </cell>
          <cell r="U473">
            <v>147.91500000000002</v>
          </cell>
          <cell r="V473">
            <v>1012.915</v>
          </cell>
          <cell r="W473">
            <v>1012.915</v>
          </cell>
          <cell r="X473">
            <v>0</v>
          </cell>
          <cell r="Z473">
            <v>37144</v>
          </cell>
        </row>
        <row r="474">
          <cell r="G474">
            <v>1</v>
          </cell>
          <cell r="H474">
            <v>36982</v>
          </cell>
          <cell r="I474">
            <v>37134</v>
          </cell>
          <cell r="J474">
            <v>0</v>
          </cell>
          <cell r="K474">
            <v>152</v>
          </cell>
          <cell r="L474">
            <v>152</v>
          </cell>
          <cell r="M474">
            <v>1</v>
          </cell>
          <cell r="P474">
            <v>0</v>
          </cell>
          <cell r="R474">
            <v>2076</v>
          </cell>
          <cell r="S474">
            <v>865</v>
          </cell>
          <cell r="T474">
            <v>17.100000000000001</v>
          </cell>
          <cell r="U474">
            <v>147.91500000000002</v>
          </cell>
          <cell r="V474">
            <v>1012.915</v>
          </cell>
          <cell r="W474">
            <v>1012.915</v>
          </cell>
          <cell r="X474">
            <v>0</v>
          </cell>
          <cell r="Z474">
            <v>37144</v>
          </cell>
        </row>
        <row r="475">
          <cell r="G475">
            <v>1</v>
          </cell>
          <cell r="H475">
            <v>36982</v>
          </cell>
          <cell r="I475">
            <v>37134</v>
          </cell>
          <cell r="J475">
            <v>0</v>
          </cell>
          <cell r="K475">
            <v>152</v>
          </cell>
          <cell r="L475">
            <v>152</v>
          </cell>
          <cell r="M475">
            <v>1</v>
          </cell>
          <cell r="P475">
            <v>0</v>
          </cell>
          <cell r="R475">
            <v>2076</v>
          </cell>
          <cell r="S475">
            <v>865</v>
          </cell>
          <cell r="T475">
            <v>17.100000000000001</v>
          </cell>
          <cell r="U475">
            <v>147.91500000000002</v>
          </cell>
          <cell r="V475">
            <v>1012.915</v>
          </cell>
          <cell r="W475">
            <v>1012.915</v>
          </cell>
          <cell r="X475">
            <v>0</v>
          </cell>
          <cell r="Z475">
            <v>37144</v>
          </cell>
        </row>
        <row r="476">
          <cell r="G476">
            <v>1</v>
          </cell>
          <cell r="H476">
            <v>36982</v>
          </cell>
          <cell r="I476">
            <v>37134</v>
          </cell>
          <cell r="J476">
            <v>0</v>
          </cell>
          <cell r="K476">
            <v>152</v>
          </cell>
          <cell r="L476">
            <v>152</v>
          </cell>
          <cell r="M476">
            <v>1</v>
          </cell>
          <cell r="P476">
            <v>0</v>
          </cell>
          <cell r="R476">
            <v>2076</v>
          </cell>
          <cell r="S476">
            <v>865</v>
          </cell>
          <cell r="T476">
            <v>17.100000000000001</v>
          </cell>
          <cell r="U476">
            <v>147.91500000000002</v>
          </cell>
          <cell r="V476">
            <v>1012.915</v>
          </cell>
          <cell r="W476">
            <v>1012.915</v>
          </cell>
          <cell r="X476">
            <v>0</v>
          </cell>
          <cell r="Z476">
            <v>37144</v>
          </cell>
        </row>
        <row r="477">
          <cell r="G477">
            <v>1</v>
          </cell>
          <cell r="H477">
            <v>36982</v>
          </cell>
          <cell r="I477">
            <v>37134</v>
          </cell>
          <cell r="J477">
            <v>0</v>
          </cell>
          <cell r="K477">
            <v>152</v>
          </cell>
          <cell r="L477">
            <v>152</v>
          </cell>
          <cell r="M477">
            <v>1</v>
          </cell>
          <cell r="P477">
            <v>0</v>
          </cell>
          <cell r="R477">
            <v>2076</v>
          </cell>
          <cell r="S477">
            <v>865</v>
          </cell>
          <cell r="T477">
            <v>17.100000000000001</v>
          </cell>
          <cell r="U477">
            <v>147.91500000000002</v>
          </cell>
          <cell r="V477">
            <v>1012.915</v>
          </cell>
          <cell r="W477">
            <v>1012.915</v>
          </cell>
          <cell r="X477">
            <v>0</v>
          </cell>
          <cell r="Z477">
            <v>37144</v>
          </cell>
        </row>
        <row r="478">
          <cell r="G478">
            <v>1</v>
          </cell>
          <cell r="H478">
            <v>36982</v>
          </cell>
          <cell r="I478">
            <v>37134</v>
          </cell>
          <cell r="J478">
            <v>0</v>
          </cell>
          <cell r="K478">
            <v>152</v>
          </cell>
          <cell r="L478">
            <v>152</v>
          </cell>
          <cell r="M478">
            <v>1</v>
          </cell>
          <cell r="P478">
            <v>0</v>
          </cell>
          <cell r="R478">
            <v>2076</v>
          </cell>
          <cell r="S478">
            <v>865</v>
          </cell>
          <cell r="T478">
            <v>17.100000000000001</v>
          </cell>
          <cell r="U478">
            <v>147.91500000000002</v>
          </cell>
          <cell r="V478">
            <v>1012.915</v>
          </cell>
          <cell r="W478">
            <v>1012.915</v>
          </cell>
          <cell r="X478">
            <v>0</v>
          </cell>
          <cell r="Z478">
            <v>37144</v>
          </cell>
        </row>
        <row r="479">
          <cell r="G479">
            <v>1</v>
          </cell>
          <cell r="H479">
            <v>36982</v>
          </cell>
          <cell r="I479">
            <v>37134</v>
          </cell>
          <cell r="J479">
            <v>0</v>
          </cell>
          <cell r="K479">
            <v>152</v>
          </cell>
          <cell r="L479">
            <v>152</v>
          </cell>
          <cell r="M479">
            <v>1</v>
          </cell>
          <cell r="P479">
            <v>0</v>
          </cell>
          <cell r="R479">
            <v>2076</v>
          </cell>
          <cell r="S479">
            <v>865</v>
          </cell>
          <cell r="T479">
            <v>17.100000000000001</v>
          </cell>
          <cell r="U479">
            <v>147.91500000000002</v>
          </cell>
          <cell r="V479">
            <v>1012.915</v>
          </cell>
          <cell r="W479">
            <v>1012.915</v>
          </cell>
          <cell r="X479">
            <v>0</v>
          </cell>
          <cell r="Z479">
            <v>37144</v>
          </cell>
        </row>
        <row r="480">
          <cell r="G480">
            <v>1</v>
          </cell>
          <cell r="H480">
            <v>36982</v>
          </cell>
          <cell r="I480">
            <v>37134</v>
          </cell>
          <cell r="J480">
            <v>0</v>
          </cell>
          <cell r="K480">
            <v>152</v>
          </cell>
          <cell r="L480">
            <v>152</v>
          </cell>
          <cell r="M480">
            <v>1</v>
          </cell>
          <cell r="P480">
            <v>0</v>
          </cell>
          <cell r="R480">
            <v>2076</v>
          </cell>
          <cell r="S480">
            <v>865</v>
          </cell>
          <cell r="T480">
            <v>17.100000000000001</v>
          </cell>
          <cell r="U480">
            <v>147.91500000000002</v>
          </cell>
          <cell r="V480">
            <v>1012.915</v>
          </cell>
          <cell r="W480">
            <v>1012.915</v>
          </cell>
          <cell r="X480">
            <v>0</v>
          </cell>
          <cell r="Z480">
            <v>37144</v>
          </cell>
        </row>
        <row r="481">
          <cell r="G481">
            <v>32.17</v>
          </cell>
          <cell r="H481">
            <v>36982</v>
          </cell>
          <cell r="I481">
            <v>37134</v>
          </cell>
          <cell r="J481">
            <v>0</v>
          </cell>
          <cell r="K481">
            <v>152</v>
          </cell>
          <cell r="L481">
            <v>152</v>
          </cell>
          <cell r="M481">
            <v>1</v>
          </cell>
          <cell r="P481">
            <v>0</v>
          </cell>
          <cell r="R481">
            <v>64982.077894736838</v>
          </cell>
          <cell r="S481">
            <v>27075.865789473683</v>
          </cell>
          <cell r="T481">
            <v>17.100000000000001</v>
          </cell>
          <cell r="U481">
            <v>4629.9730499999996</v>
          </cell>
          <cell r="V481">
            <v>31705.838839473705</v>
          </cell>
          <cell r="W481">
            <v>1012.915</v>
          </cell>
          <cell r="X481">
            <v>0</v>
          </cell>
          <cell r="Z481">
            <v>37144</v>
          </cell>
        </row>
        <row r="482">
          <cell r="G482">
            <v>1</v>
          </cell>
          <cell r="H482">
            <v>36982</v>
          </cell>
          <cell r="I482">
            <v>37134</v>
          </cell>
          <cell r="J482">
            <v>0</v>
          </cell>
          <cell r="K482">
            <v>152</v>
          </cell>
          <cell r="L482">
            <v>152</v>
          </cell>
          <cell r="M482">
            <v>1</v>
          </cell>
          <cell r="P482">
            <v>0</v>
          </cell>
          <cell r="R482">
            <v>2076</v>
          </cell>
          <cell r="S482">
            <v>865</v>
          </cell>
          <cell r="T482">
            <v>17.100000000000001</v>
          </cell>
          <cell r="U482">
            <v>147.91500000000002</v>
          </cell>
          <cell r="V482">
            <v>1012.915</v>
          </cell>
          <cell r="W482">
            <v>1012.915</v>
          </cell>
          <cell r="X482">
            <v>0</v>
          </cell>
          <cell r="Z482">
            <v>37144</v>
          </cell>
        </row>
        <row r="483">
          <cell r="G483">
            <v>1</v>
          </cell>
          <cell r="H483">
            <v>36982</v>
          </cell>
          <cell r="I483">
            <v>37134</v>
          </cell>
          <cell r="J483">
            <v>0</v>
          </cell>
          <cell r="K483">
            <v>152</v>
          </cell>
          <cell r="L483">
            <v>152</v>
          </cell>
          <cell r="M483">
            <v>1</v>
          </cell>
          <cell r="P483">
            <v>0</v>
          </cell>
          <cell r="R483">
            <v>0</v>
          </cell>
          <cell r="S483">
            <v>0</v>
          </cell>
          <cell r="T483">
            <v>17.100000000000001</v>
          </cell>
          <cell r="U483">
            <v>0</v>
          </cell>
          <cell r="V483">
            <v>0</v>
          </cell>
          <cell r="W483">
            <v>1012.915</v>
          </cell>
          <cell r="X483">
            <v>0</v>
          </cell>
          <cell r="Z483">
            <v>37144</v>
          </cell>
        </row>
        <row r="484">
          <cell r="F484">
            <v>36</v>
          </cell>
          <cell r="G484">
            <v>32.17</v>
          </cell>
          <cell r="M484">
            <v>31.301578947368419</v>
          </cell>
          <cell r="R484">
            <v>0</v>
          </cell>
          <cell r="S484">
            <v>0</v>
          </cell>
          <cell r="T484">
            <v>17.100000000000001</v>
          </cell>
          <cell r="U484">
            <v>4629.9730499999996</v>
          </cell>
          <cell r="V484">
            <v>31705.838839473705</v>
          </cell>
          <cell r="W484">
            <v>32585.475550000021</v>
          </cell>
          <cell r="X484">
            <v>-879.63671052631571</v>
          </cell>
          <cell r="Z484">
            <v>37144</v>
          </cell>
        </row>
        <row r="485">
          <cell r="R485">
            <v>0</v>
          </cell>
          <cell r="S485">
            <v>0</v>
          </cell>
          <cell r="T485">
            <v>17.100000000000001</v>
          </cell>
          <cell r="U485">
            <v>0</v>
          </cell>
          <cell r="V485">
            <v>0</v>
          </cell>
        </row>
        <row r="486">
          <cell r="J486" t="e">
            <v>#N/A</v>
          </cell>
          <cell r="K486" t="e">
            <v>#N/A</v>
          </cell>
          <cell r="L486" t="e">
            <v>#N/A</v>
          </cell>
          <cell r="M486">
            <v>0</v>
          </cell>
          <cell r="P486">
            <v>0</v>
          </cell>
          <cell r="R486">
            <v>0</v>
          </cell>
          <cell r="S486">
            <v>0</v>
          </cell>
          <cell r="T486">
            <v>17.100000000000001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Z486">
            <v>37144</v>
          </cell>
        </row>
        <row r="487">
          <cell r="G487">
            <v>0</v>
          </cell>
          <cell r="J487" t="e">
            <v>#N/A</v>
          </cell>
          <cell r="K487" t="e">
            <v>#N/A</v>
          </cell>
          <cell r="L487" t="e">
            <v>#N/A</v>
          </cell>
          <cell r="M487">
            <v>0</v>
          </cell>
          <cell r="P487">
            <v>0</v>
          </cell>
          <cell r="R487">
            <v>0</v>
          </cell>
          <cell r="S487">
            <v>0</v>
          </cell>
          <cell r="T487">
            <v>17.100000000000001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Z487">
            <v>37144</v>
          </cell>
        </row>
        <row r="488">
          <cell r="J488" t="e">
            <v>#N/A</v>
          </cell>
          <cell r="K488" t="e">
            <v>#N/A</v>
          </cell>
          <cell r="L488" t="e">
            <v>#N/A</v>
          </cell>
          <cell r="M488">
            <v>0</v>
          </cell>
          <cell r="P488">
            <v>0</v>
          </cell>
          <cell r="R488">
            <v>0</v>
          </cell>
          <cell r="S488">
            <v>0</v>
          </cell>
          <cell r="T488">
            <v>17.100000000000001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Z488">
            <v>37144</v>
          </cell>
        </row>
        <row r="489">
          <cell r="G489">
            <v>0.5</v>
          </cell>
          <cell r="J489" t="e">
            <v>#N/A</v>
          </cell>
          <cell r="K489" t="e">
            <v>#N/A</v>
          </cell>
          <cell r="L489" t="e">
            <v>#N/A</v>
          </cell>
          <cell r="M489">
            <v>0</v>
          </cell>
          <cell r="P489">
            <v>0</v>
          </cell>
          <cell r="R489">
            <v>1038</v>
          </cell>
          <cell r="S489">
            <v>432.5</v>
          </cell>
          <cell r="T489">
            <v>17.100000000000001</v>
          </cell>
          <cell r="U489">
            <v>73.95750000000001</v>
          </cell>
          <cell r="V489">
            <v>506.45749999999998</v>
          </cell>
          <cell r="W489">
            <v>0</v>
          </cell>
          <cell r="X489">
            <v>0</v>
          </cell>
          <cell r="Z489">
            <v>37144</v>
          </cell>
        </row>
        <row r="490">
          <cell r="F490">
            <v>37</v>
          </cell>
          <cell r="G490">
            <v>0</v>
          </cell>
          <cell r="M490">
            <v>0</v>
          </cell>
          <cell r="R490">
            <v>0</v>
          </cell>
          <cell r="S490">
            <v>0</v>
          </cell>
          <cell r="T490">
            <v>17.100000000000001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Z490">
            <v>37144</v>
          </cell>
        </row>
        <row r="491">
          <cell r="G491">
            <v>1</v>
          </cell>
          <cell r="R491">
            <v>2076</v>
          </cell>
          <cell r="S491">
            <v>865</v>
          </cell>
          <cell r="T491">
            <v>17.100000000000001</v>
          </cell>
          <cell r="U491">
            <v>147.91500000000002</v>
          </cell>
          <cell r="V491">
            <v>1012.915</v>
          </cell>
        </row>
        <row r="492">
          <cell r="G492">
            <v>1</v>
          </cell>
          <cell r="H492">
            <v>36982</v>
          </cell>
          <cell r="I492">
            <v>37134</v>
          </cell>
          <cell r="J492">
            <v>0</v>
          </cell>
          <cell r="K492">
            <v>152</v>
          </cell>
          <cell r="L492">
            <v>152</v>
          </cell>
          <cell r="M492">
            <v>0.5</v>
          </cell>
          <cell r="N492">
            <v>36979</v>
          </cell>
          <cell r="O492">
            <v>36984</v>
          </cell>
          <cell r="P492">
            <v>36984</v>
          </cell>
          <cell r="Q492">
            <v>196754</v>
          </cell>
          <cell r="R492">
            <v>2076</v>
          </cell>
          <cell r="S492">
            <v>865</v>
          </cell>
          <cell r="T492">
            <v>17.100000000000001</v>
          </cell>
          <cell r="U492">
            <v>147.91500000000002</v>
          </cell>
          <cell r="V492">
            <v>1012.915</v>
          </cell>
          <cell r="W492">
            <v>1012.915</v>
          </cell>
          <cell r="X492">
            <v>-506.45749999999998</v>
          </cell>
          <cell r="Z492">
            <v>37144</v>
          </cell>
        </row>
        <row r="493">
          <cell r="G493">
            <v>1</v>
          </cell>
          <cell r="H493">
            <v>36982</v>
          </cell>
          <cell r="I493">
            <v>37134</v>
          </cell>
          <cell r="J493">
            <v>0</v>
          </cell>
          <cell r="K493">
            <v>152</v>
          </cell>
          <cell r="L493">
            <v>152</v>
          </cell>
          <cell r="M493">
            <v>0</v>
          </cell>
          <cell r="N493">
            <v>36979</v>
          </cell>
          <cell r="O493">
            <v>36984</v>
          </cell>
          <cell r="P493">
            <v>36984</v>
          </cell>
          <cell r="Q493">
            <v>197154</v>
          </cell>
          <cell r="R493">
            <v>2076</v>
          </cell>
          <cell r="S493">
            <v>865</v>
          </cell>
          <cell r="T493">
            <v>17.100000000000001</v>
          </cell>
          <cell r="U493">
            <v>147.91500000000002</v>
          </cell>
          <cell r="V493">
            <v>1012.915</v>
          </cell>
          <cell r="W493">
            <v>0</v>
          </cell>
          <cell r="X493">
            <v>0</v>
          </cell>
          <cell r="Z493">
            <v>37144</v>
          </cell>
        </row>
        <row r="494">
          <cell r="G494">
            <v>3.5</v>
          </cell>
          <cell r="H494">
            <v>36982</v>
          </cell>
          <cell r="I494">
            <v>37134</v>
          </cell>
          <cell r="J494">
            <v>0</v>
          </cell>
          <cell r="K494">
            <v>152</v>
          </cell>
          <cell r="L494">
            <v>152</v>
          </cell>
          <cell r="M494">
            <v>1</v>
          </cell>
          <cell r="N494">
            <v>36979</v>
          </cell>
          <cell r="O494">
            <v>36984</v>
          </cell>
          <cell r="P494">
            <v>36984</v>
          </cell>
          <cell r="Q494">
            <v>197153</v>
          </cell>
          <cell r="R494">
            <v>7266</v>
          </cell>
          <cell r="S494">
            <v>3027.5</v>
          </cell>
          <cell r="T494">
            <v>17.100000000000001</v>
          </cell>
          <cell r="U494">
            <v>517.7025000000001</v>
          </cell>
          <cell r="V494">
            <v>3545.2024999999999</v>
          </cell>
          <cell r="W494">
            <v>1012.915</v>
          </cell>
          <cell r="X494">
            <v>0</v>
          </cell>
          <cell r="Z494">
            <v>37144</v>
          </cell>
        </row>
        <row r="495">
          <cell r="G495">
            <v>1</v>
          </cell>
          <cell r="H495">
            <v>36982</v>
          </cell>
          <cell r="I495">
            <v>37134</v>
          </cell>
          <cell r="J495">
            <v>0</v>
          </cell>
          <cell r="K495">
            <v>152</v>
          </cell>
          <cell r="L495">
            <v>152</v>
          </cell>
          <cell r="M495">
            <v>1</v>
          </cell>
          <cell r="N495">
            <v>36979</v>
          </cell>
          <cell r="O495">
            <v>36984</v>
          </cell>
          <cell r="P495">
            <v>36984</v>
          </cell>
          <cell r="Q495">
            <v>197152</v>
          </cell>
          <cell r="R495">
            <v>2076</v>
          </cell>
          <cell r="S495">
            <v>865</v>
          </cell>
          <cell r="T495">
            <v>17.100000000000001</v>
          </cell>
          <cell r="U495">
            <v>147.91500000000002</v>
          </cell>
          <cell r="V495">
            <v>1012.915</v>
          </cell>
          <cell r="W495">
            <v>1012.915</v>
          </cell>
          <cell r="X495">
            <v>0</v>
          </cell>
          <cell r="Z495">
            <v>37144</v>
          </cell>
        </row>
        <row r="496">
          <cell r="G496">
            <v>1</v>
          </cell>
          <cell r="H496">
            <v>36982</v>
          </cell>
          <cell r="I496">
            <v>37134</v>
          </cell>
          <cell r="J496">
            <v>0</v>
          </cell>
          <cell r="K496">
            <v>152</v>
          </cell>
          <cell r="L496">
            <v>152</v>
          </cell>
          <cell r="M496">
            <v>1</v>
          </cell>
          <cell r="N496">
            <v>36979</v>
          </cell>
          <cell r="O496">
            <v>36984</v>
          </cell>
          <cell r="P496">
            <v>36984</v>
          </cell>
          <cell r="Q496">
            <v>197151</v>
          </cell>
          <cell r="R496">
            <v>2076</v>
          </cell>
          <cell r="S496">
            <v>865</v>
          </cell>
          <cell r="T496">
            <v>17.100000000000001</v>
          </cell>
          <cell r="U496">
            <v>147.91500000000002</v>
          </cell>
          <cell r="V496">
            <v>1012.915</v>
          </cell>
          <cell r="W496">
            <v>1012.915</v>
          </cell>
          <cell r="X496">
            <v>0</v>
          </cell>
          <cell r="Z496">
            <v>37144</v>
          </cell>
        </row>
        <row r="497">
          <cell r="F497">
            <v>38</v>
          </cell>
          <cell r="G497">
            <v>1</v>
          </cell>
          <cell r="M497">
            <v>3.5</v>
          </cell>
          <cell r="R497">
            <v>2076</v>
          </cell>
          <cell r="S497">
            <v>865</v>
          </cell>
          <cell r="T497">
            <v>17.100000000000001</v>
          </cell>
          <cell r="U497">
            <v>517.7025000000001</v>
          </cell>
          <cell r="V497">
            <v>3545.2024999999999</v>
          </cell>
          <cell r="W497">
            <v>4051.66</v>
          </cell>
          <cell r="X497">
            <v>-506.45749999999998</v>
          </cell>
          <cell r="Z497">
            <v>37144</v>
          </cell>
        </row>
        <row r="498">
          <cell r="G498">
            <v>0.6</v>
          </cell>
          <cell r="R498">
            <v>1245.5999999999999</v>
          </cell>
          <cell r="S498">
            <v>519</v>
          </cell>
          <cell r="T498">
            <v>17.100000000000001</v>
          </cell>
          <cell r="U498">
            <v>88.749000000000009</v>
          </cell>
          <cell r="V498">
            <v>607.74900000000002</v>
          </cell>
        </row>
        <row r="499">
          <cell r="G499">
            <v>1</v>
          </cell>
          <cell r="H499">
            <v>36982</v>
          </cell>
          <cell r="I499">
            <v>37134</v>
          </cell>
          <cell r="J499">
            <v>0</v>
          </cell>
          <cell r="K499">
            <v>152</v>
          </cell>
          <cell r="L499">
            <v>152</v>
          </cell>
          <cell r="M499">
            <v>1</v>
          </cell>
          <cell r="N499">
            <v>36984</v>
          </cell>
          <cell r="O499">
            <v>36984</v>
          </cell>
          <cell r="P499">
            <v>36984</v>
          </cell>
          <cell r="Q499">
            <v>197191</v>
          </cell>
          <cell r="R499">
            <v>2076</v>
          </cell>
          <cell r="S499">
            <v>865</v>
          </cell>
          <cell r="T499">
            <v>17.100000000000001</v>
          </cell>
          <cell r="U499">
            <v>147.91500000000002</v>
          </cell>
          <cell r="V499">
            <v>1012.915</v>
          </cell>
          <cell r="W499">
            <v>1012.915</v>
          </cell>
          <cell r="X499">
            <v>0</v>
          </cell>
          <cell r="Z499">
            <v>37144</v>
          </cell>
        </row>
        <row r="500">
          <cell r="G500">
            <v>1</v>
          </cell>
          <cell r="H500">
            <v>36982</v>
          </cell>
          <cell r="I500">
            <v>37134</v>
          </cell>
          <cell r="J500">
            <v>0</v>
          </cell>
          <cell r="K500">
            <v>152</v>
          </cell>
          <cell r="L500">
            <v>152</v>
          </cell>
          <cell r="M500">
            <v>1</v>
          </cell>
          <cell r="N500">
            <v>36984</v>
          </cell>
          <cell r="O500">
            <v>36984</v>
          </cell>
          <cell r="P500">
            <v>36984</v>
          </cell>
          <cell r="Q500">
            <v>197190</v>
          </cell>
          <cell r="R500">
            <v>2076</v>
          </cell>
          <cell r="S500">
            <v>865</v>
          </cell>
          <cell r="T500">
            <v>17.100000000000001</v>
          </cell>
          <cell r="U500">
            <v>147.91500000000002</v>
          </cell>
          <cell r="V500">
            <v>1012.915</v>
          </cell>
          <cell r="W500">
            <v>1012.915</v>
          </cell>
          <cell r="X500">
            <v>0</v>
          </cell>
          <cell r="Z500">
            <v>37144</v>
          </cell>
        </row>
        <row r="501">
          <cell r="G501">
            <v>1</v>
          </cell>
          <cell r="H501">
            <v>36982</v>
          </cell>
          <cell r="I501">
            <v>37134</v>
          </cell>
          <cell r="J501">
            <v>0</v>
          </cell>
          <cell r="K501">
            <v>152</v>
          </cell>
          <cell r="L501">
            <v>152</v>
          </cell>
          <cell r="M501">
            <v>0.6</v>
          </cell>
          <cell r="N501">
            <v>36984</v>
          </cell>
          <cell r="O501">
            <v>36984</v>
          </cell>
          <cell r="P501">
            <v>36984</v>
          </cell>
          <cell r="Q501">
            <v>197189</v>
          </cell>
          <cell r="R501">
            <v>2076</v>
          </cell>
          <cell r="S501">
            <v>865</v>
          </cell>
          <cell r="T501">
            <v>17.100000000000001</v>
          </cell>
          <cell r="U501">
            <v>147.91500000000002</v>
          </cell>
          <cell r="V501">
            <v>1012.915</v>
          </cell>
          <cell r="W501">
            <v>607.74900000000002</v>
          </cell>
          <cell r="X501">
            <v>0</v>
          </cell>
          <cell r="Z501">
            <v>37144</v>
          </cell>
        </row>
        <row r="502">
          <cell r="G502">
            <v>1</v>
          </cell>
          <cell r="H502">
            <v>36982</v>
          </cell>
          <cell r="I502">
            <v>37134</v>
          </cell>
          <cell r="J502">
            <v>0</v>
          </cell>
          <cell r="K502">
            <v>152</v>
          </cell>
          <cell r="L502">
            <v>152</v>
          </cell>
          <cell r="M502">
            <v>1</v>
          </cell>
          <cell r="N502">
            <v>36984</v>
          </cell>
          <cell r="O502">
            <v>36984</v>
          </cell>
          <cell r="P502">
            <v>36984</v>
          </cell>
          <cell r="Q502">
            <v>197188</v>
          </cell>
          <cell r="R502">
            <v>2076</v>
          </cell>
          <cell r="S502">
            <v>865</v>
          </cell>
          <cell r="T502">
            <v>17.100000000000001</v>
          </cell>
          <cell r="U502">
            <v>147.91500000000002</v>
          </cell>
          <cell r="V502">
            <v>1012.915</v>
          </cell>
          <cell r="W502">
            <v>1012.915</v>
          </cell>
          <cell r="X502">
            <v>0</v>
          </cell>
          <cell r="Z502">
            <v>37144</v>
          </cell>
        </row>
        <row r="503">
          <cell r="G503">
            <v>0.9</v>
          </cell>
          <cell r="H503">
            <v>36982</v>
          </cell>
          <cell r="I503">
            <v>37134</v>
          </cell>
          <cell r="J503">
            <v>0</v>
          </cell>
          <cell r="K503">
            <v>152</v>
          </cell>
          <cell r="L503">
            <v>152</v>
          </cell>
          <cell r="M503">
            <v>1</v>
          </cell>
          <cell r="N503">
            <v>36984</v>
          </cell>
          <cell r="O503">
            <v>36984</v>
          </cell>
          <cell r="P503">
            <v>36984</v>
          </cell>
          <cell r="Q503">
            <v>197187</v>
          </cell>
          <cell r="R503">
            <v>1868.4</v>
          </cell>
          <cell r="S503">
            <v>778.50000000000011</v>
          </cell>
          <cell r="T503">
            <v>17.100000000000001</v>
          </cell>
          <cell r="U503">
            <v>133.12350000000004</v>
          </cell>
          <cell r="V503">
            <v>911.62350000000015</v>
          </cell>
          <cell r="W503">
            <v>1012.915</v>
          </cell>
          <cell r="X503">
            <v>0</v>
          </cell>
          <cell r="Z503">
            <v>37144</v>
          </cell>
        </row>
        <row r="504">
          <cell r="G504">
            <v>1</v>
          </cell>
          <cell r="H504">
            <v>36982</v>
          </cell>
          <cell r="I504">
            <v>37134</v>
          </cell>
          <cell r="J504">
            <v>0</v>
          </cell>
          <cell r="K504">
            <v>152</v>
          </cell>
          <cell r="L504">
            <v>152</v>
          </cell>
          <cell r="M504">
            <v>1</v>
          </cell>
          <cell r="N504">
            <v>36984</v>
          </cell>
          <cell r="O504">
            <v>36984</v>
          </cell>
          <cell r="P504">
            <v>36984</v>
          </cell>
          <cell r="Q504">
            <v>197186</v>
          </cell>
          <cell r="R504">
            <v>0</v>
          </cell>
          <cell r="S504">
            <v>0</v>
          </cell>
          <cell r="T504">
            <v>17.100000000000001</v>
          </cell>
          <cell r="U504">
            <v>0</v>
          </cell>
          <cell r="V504">
            <v>0</v>
          </cell>
          <cell r="W504">
            <v>1012.915</v>
          </cell>
          <cell r="X504">
            <v>0</v>
          </cell>
          <cell r="Z504">
            <v>37144</v>
          </cell>
        </row>
        <row r="505">
          <cell r="G505">
            <v>7.5</v>
          </cell>
          <cell r="H505">
            <v>36982</v>
          </cell>
          <cell r="I505">
            <v>37134</v>
          </cell>
          <cell r="J505">
            <v>0</v>
          </cell>
          <cell r="K505">
            <v>152</v>
          </cell>
          <cell r="L505">
            <v>152</v>
          </cell>
          <cell r="M505">
            <v>1</v>
          </cell>
          <cell r="N505">
            <v>36984</v>
          </cell>
          <cell r="O505">
            <v>36984</v>
          </cell>
          <cell r="P505">
            <v>36984</v>
          </cell>
          <cell r="Q505">
            <v>197185</v>
          </cell>
          <cell r="R505">
            <v>15570</v>
          </cell>
          <cell r="S505">
            <v>6487.5</v>
          </cell>
          <cell r="T505">
            <v>17.100000000000001</v>
          </cell>
          <cell r="U505">
            <v>1109.3625000000002</v>
          </cell>
          <cell r="V505">
            <v>7596.8624999999993</v>
          </cell>
          <cell r="W505">
            <v>1012.915</v>
          </cell>
          <cell r="X505">
            <v>0</v>
          </cell>
          <cell r="Z505">
            <v>37144</v>
          </cell>
        </row>
        <row r="506">
          <cell r="G506">
            <v>0.9</v>
          </cell>
          <cell r="H506">
            <v>36982</v>
          </cell>
          <cell r="I506">
            <v>37134</v>
          </cell>
          <cell r="J506">
            <v>0</v>
          </cell>
          <cell r="K506">
            <v>152</v>
          </cell>
          <cell r="L506">
            <v>152</v>
          </cell>
          <cell r="M506">
            <v>0.9</v>
          </cell>
          <cell r="N506">
            <v>36984</v>
          </cell>
          <cell r="O506">
            <v>36984</v>
          </cell>
          <cell r="P506">
            <v>36984</v>
          </cell>
          <cell r="Q506">
            <v>197184</v>
          </cell>
          <cell r="R506">
            <v>1868.4</v>
          </cell>
          <cell r="S506">
            <v>778.50000000000011</v>
          </cell>
          <cell r="T506">
            <v>17.100000000000001</v>
          </cell>
          <cell r="U506">
            <v>133.12350000000004</v>
          </cell>
          <cell r="V506">
            <v>911.62350000000015</v>
          </cell>
          <cell r="W506">
            <v>911.62350000000015</v>
          </cell>
          <cell r="X506">
            <v>0</v>
          </cell>
          <cell r="Z506">
            <v>37144</v>
          </cell>
        </row>
        <row r="507">
          <cell r="G507">
            <v>1</v>
          </cell>
          <cell r="P507">
            <v>0</v>
          </cell>
          <cell r="R507">
            <v>2076</v>
          </cell>
          <cell r="S507">
            <v>865</v>
          </cell>
          <cell r="T507">
            <v>17.100000000000001</v>
          </cell>
          <cell r="U507">
            <v>147.91500000000002</v>
          </cell>
          <cell r="V507">
            <v>1012.915</v>
          </cell>
          <cell r="W507">
            <v>0</v>
          </cell>
          <cell r="X507">
            <v>0</v>
          </cell>
          <cell r="Z507">
            <v>37144</v>
          </cell>
        </row>
        <row r="508">
          <cell r="F508">
            <v>39</v>
          </cell>
          <cell r="G508">
            <v>1</v>
          </cell>
          <cell r="M508">
            <v>7.5</v>
          </cell>
          <cell r="R508">
            <v>286.81578947368416</v>
          </cell>
          <cell r="S508">
            <v>119.50657894736841</v>
          </cell>
          <cell r="T508">
            <v>17.100000000000001</v>
          </cell>
          <cell r="U508">
            <v>1109.3625000000002</v>
          </cell>
          <cell r="V508">
            <v>7596.8624999999993</v>
          </cell>
          <cell r="W508">
            <v>7596.8624999999993</v>
          </cell>
          <cell r="X508">
            <v>0</v>
          </cell>
          <cell r="Z508">
            <v>37144</v>
          </cell>
        </row>
        <row r="509">
          <cell r="G509">
            <v>1</v>
          </cell>
          <cell r="R509">
            <v>2076</v>
          </cell>
          <cell r="S509">
            <v>865</v>
          </cell>
          <cell r="T509">
            <v>17.100000000000001</v>
          </cell>
          <cell r="U509">
            <v>147.91500000000002</v>
          </cell>
          <cell r="V509">
            <v>1012.915</v>
          </cell>
        </row>
        <row r="510">
          <cell r="G510">
            <v>0</v>
          </cell>
          <cell r="H510">
            <v>36982</v>
          </cell>
          <cell r="I510">
            <v>37134</v>
          </cell>
          <cell r="J510">
            <v>0</v>
          </cell>
          <cell r="K510">
            <v>152</v>
          </cell>
          <cell r="L510">
            <v>152</v>
          </cell>
          <cell r="M510">
            <v>1</v>
          </cell>
          <cell r="N510">
            <v>36979</v>
          </cell>
          <cell r="O510">
            <v>36984</v>
          </cell>
          <cell r="P510">
            <v>36984</v>
          </cell>
          <cell r="Q510">
            <v>197128</v>
          </cell>
          <cell r="R510">
            <v>0</v>
          </cell>
          <cell r="S510">
            <v>0</v>
          </cell>
          <cell r="T510">
            <v>17.100000000000001</v>
          </cell>
          <cell r="U510">
            <v>0</v>
          </cell>
          <cell r="V510">
            <v>0</v>
          </cell>
          <cell r="W510">
            <v>1012.915</v>
          </cell>
          <cell r="X510">
            <v>0</v>
          </cell>
          <cell r="Z510">
            <v>37147</v>
          </cell>
        </row>
        <row r="511">
          <cell r="G511">
            <v>1</v>
          </cell>
          <cell r="H511">
            <v>36982</v>
          </cell>
          <cell r="I511">
            <v>37003</v>
          </cell>
          <cell r="J511">
            <v>0</v>
          </cell>
          <cell r="K511">
            <v>21</v>
          </cell>
          <cell r="L511">
            <v>21</v>
          </cell>
          <cell r="M511">
            <v>0.13815789473684209</v>
          </cell>
          <cell r="N511">
            <v>36979</v>
          </cell>
          <cell r="O511">
            <v>36984</v>
          </cell>
          <cell r="P511">
            <v>36984</v>
          </cell>
          <cell r="Q511">
            <v>197146</v>
          </cell>
          <cell r="R511">
            <v>2076</v>
          </cell>
          <cell r="S511">
            <v>865</v>
          </cell>
          <cell r="T511">
            <v>17.100000000000001</v>
          </cell>
          <cell r="U511">
            <v>147.91500000000002</v>
          </cell>
          <cell r="V511">
            <v>1012.915</v>
          </cell>
          <cell r="W511">
            <v>1012.915</v>
          </cell>
          <cell r="X511">
            <v>-872.97279605263157</v>
          </cell>
          <cell r="Z511">
            <v>37147</v>
          </cell>
        </row>
        <row r="512">
          <cell r="G512">
            <v>1</v>
          </cell>
          <cell r="H512">
            <v>36982</v>
          </cell>
          <cell r="I512">
            <v>37134</v>
          </cell>
          <cell r="J512">
            <v>0</v>
          </cell>
          <cell r="K512">
            <v>152</v>
          </cell>
          <cell r="L512">
            <v>152</v>
          </cell>
          <cell r="M512">
            <v>1</v>
          </cell>
          <cell r="N512">
            <v>36979</v>
          </cell>
          <cell r="O512">
            <v>36984</v>
          </cell>
          <cell r="P512">
            <v>36984</v>
          </cell>
          <cell r="Q512">
            <v>197145</v>
          </cell>
          <cell r="R512">
            <v>2076</v>
          </cell>
          <cell r="S512">
            <v>865</v>
          </cell>
          <cell r="T512">
            <v>17.100000000000001</v>
          </cell>
          <cell r="U512">
            <v>147.91500000000002</v>
          </cell>
          <cell r="V512">
            <v>1012.915</v>
          </cell>
          <cell r="W512">
            <v>1012.915</v>
          </cell>
          <cell r="X512">
            <v>0</v>
          </cell>
          <cell r="Z512">
            <v>37147</v>
          </cell>
        </row>
        <row r="513">
          <cell r="G513">
            <v>1</v>
          </cell>
          <cell r="H513">
            <v>36982</v>
          </cell>
          <cell r="I513">
            <v>36982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36979</v>
          </cell>
          <cell r="O513">
            <v>36984</v>
          </cell>
          <cell r="P513">
            <v>36984</v>
          </cell>
          <cell r="Q513">
            <v>197144</v>
          </cell>
          <cell r="R513">
            <v>2076</v>
          </cell>
          <cell r="S513">
            <v>865</v>
          </cell>
          <cell r="T513">
            <v>17.100000000000001</v>
          </cell>
          <cell r="U513">
            <v>147.91500000000002</v>
          </cell>
          <cell r="V513">
            <v>1012.915</v>
          </cell>
          <cell r="W513">
            <v>405.166</v>
          </cell>
          <cell r="X513">
            <v>-405.166</v>
          </cell>
          <cell r="Z513">
            <v>37147</v>
          </cell>
        </row>
        <row r="514">
          <cell r="G514">
            <v>1</v>
          </cell>
          <cell r="H514">
            <v>36982</v>
          </cell>
          <cell r="I514">
            <v>37134</v>
          </cell>
          <cell r="J514">
            <v>0</v>
          </cell>
          <cell r="K514">
            <v>152</v>
          </cell>
          <cell r="L514">
            <v>152</v>
          </cell>
          <cell r="M514">
            <v>1</v>
          </cell>
          <cell r="N514">
            <v>36979</v>
          </cell>
          <cell r="O514">
            <v>36984</v>
          </cell>
          <cell r="P514">
            <v>36984</v>
          </cell>
          <cell r="Q514">
            <v>197143</v>
          </cell>
          <cell r="R514">
            <v>2076</v>
          </cell>
          <cell r="S514">
            <v>865</v>
          </cell>
          <cell r="T514">
            <v>17.100000000000001</v>
          </cell>
          <cell r="U514">
            <v>147.91500000000002</v>
          </cell>
          <cell r="V514">
            <v>1012.915</v>
          </cell>
          <cell r="W514">
            <v>1012.915</v>
          </cell>
          <cell r="X514">
            <v>0</v>
          </cell>
          <cell r="Z514">
            <v>37147</v>
          </cell>
        </row>
        <row r="515">
          <cell r="G515">
            <v>7</v>
          </cell>
          <cell r="H515">
            <v>36982</v>
          </cell>
          <cell r="I515">
            <v>37134</v>
          </cell>
          <cell r="J515">
            <v>0</v>
          </cell>
          <cell r="K515">
            <v>152</v>
          </cell>
          <cell r="L515">
            <v>152</v>
          </cell>
          <cell r="M515">
            <v>1</v>
          </cell>
          <cell r="N515">
            <v>36979</v>
          </cell>
          <cell r="O515">
            <v>36984</v>
          </cell>
          <cell r="P515">
            <v>36984</v>
          </cell>
          <cell r="Q515">
            <v>197142</v>
          </cell>
          <cell r="R515">
            <v>12742.815789473683</v>
          </cell>
          <cell r="S515">
            <v>5309.5065789473683</v>
          </cell>
          <cell r="T515">
            <v>17.100000000000001</v>
          </cell>
          <cell r="U515">
            <v>907.92562500000008</v>
          </cell>
          <cell r="V515">
            <v>6217.4322039473682</v>
          </cell>
          <cell r="W515">
            <v>1012.915</v>
          </cell>
          <cell r="X515">
            <v>0</v>
          </cell>
          <cell r="Z515">
            <v>37147</v>
          </cell>
        </row>
        <row r="516">
          <cell r="G516">
            <v>1</v>
          </cell>
          <cell r="H516">
            <v>36982</v>
          </cell>
          <cell r="I516">
            <v>37134</v>
          </cell>
          <cell r="J516">
            <v>0</v>
          </cell>
          <cell r="K516">
            <v>152</v>
          </cell>
          <cell r="L516">
            <v>152</v>
          </cell>
          <cell r="M516">
            <v>1</v>
          </cell>
          <cell r="N516">
            <v>36979</v>
          </cell>
          <cell r="O516">
            <v>36984</v>
          </cell>
          <cell r="P516">
            <v>36984</v>
          </cell>
          <cell r="Q516">
            <v>197141</v>
          </cell>
          <cell r="R516">
            <v>2076</v>
          </cell>
          <cell r="S516">
            <v>865</v>
          </cell>
          <cell r="T516">
            <v>17.100000000000001</v>
          </cell>
          <cell r="U516">
            <v>147.91500000000002</v>
          </cell>
          <cell r="V516">
            <v>1012.915</v>
          </cell>
          <cell r="W516">
            <v>1012.915</v>
          </cell>
          <cell r="X516">
            <v>0</v>
          </cell>
          <cell r="Z516">
            <v>37147</v>
          </cell>
        </row>
        <row r="517">
          <cell r="G517">
            <v>1</v>
          </cell>
          <cell r="H517">
            <v>36982</v>
          </cell>
          <cell r="I517">
            <v>37134</v>
          </cell>
          <cell r="J517">
            <v>0</v>
          </cell>
          <cell r="K517">
            <v>152</v>
          </cell>
          <cell r="L517">
            <v>152</v>
          </cell>
          <cell r="M517">
            <v>1</v>
          </cell>
          <cell r="N517">
            <v>36979</v>
          </cell>
          <cell r="O517">
            <v>36984</v>
          </cell>
          <cell r="P517">
            <v>36984</v>
          </cell>
          <cell r="Q517">
            <v>197140</v>
          </cell>
          <cell r="R517">
            <v>0</v>
          </cell>
          <cell r="S517">
            <v>0</v>
          </cell>
          <cell r="T517">
            <v>17.100000000000001</v>
          </cell>
          <cell r="U517">
            <v>0</v>
          </cell>
          <cell r="V517">
            <v>0</v>
          </cell>
          <cell r="W517">
            <v>1012.915</v>
          </cell>
          <cell r="X517">
            <v>0</v>
          </cell>
          <cell r="Z517">
            <v>37147</v>
          </cell>
        </row>
        <row r="518">
          <cell r="F518">
            <v>40</v>
          </cell>
          <cell r="G518">
            <v>7</v>
          </cell>
          <cell r="M518">
            <v>6.1381578947368425</v>
          </cell>
          <cell r="R518">
            <v>0</v>
          </cell>
          <cell r="S518">
            <v>0</v>
          </cell>
          <cell r="T518">
            <v>17.100000000000001</v>
          </cell>
          <cell r="U518">
            <v>907.92562500000008</v>
          </cell>
          <cell r="V518">
            <v>6217.4322039473682</v>
          </cell>
          <cell r="W518">
            <v>7495.5709999999999</v>
          </cell>
          <cell r="X518">
            <v>-1278.1387960526315</v>
          </cell>
          <cell r="Z518">
            <v>37147</v>
          </cell>
        </row>
        <row r="519">
          <cell r="R519">
            <v>0</v>
          </cell>
          <cell r="S519">
            <v>0</v>
          </cell>
          <cell r="T519">
            <v>17.100000000000001</v>
          </cell>
          <cell r="U519">
            <v>0</v>
          </cell>
          <cell r="V519">
            <v>0</v>
          </cell>
        </row>
        <row r="520">
          <cell r="J520" t="e">
            <v>#N/A</v>
          </cell>
          <cell r="K520" t="e">
            <v>#N/A</v>
          </cell>
          <cell r="L520" t="e">
            <v>#N/A</v>
          </cell>
          <cell r="M520">
            <v>0</v>
          </cell>
          <cell r="P520">
            <v>0</v>
          </cell>
          <cell r="R520">
            <v>0</v>
          </cell>
          <cell r="S520">
            <v>0</v>
          </cell>
          <cell r="T520">
            <v>17.100000000000001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Z520">
            <v>37147</v>
          </cell>
        </row>
        <row r="521">
          <cell r="G521">
            <v>0</v>
          </cell>
          <cell r="J521" t="e">
            <v>#N/A</v>
          </cell>
          <cell r="K521" t="e">
            <v>#N/A</v>
          </cell>
          <cell r="L521" t="e">
            <v>#N/A</v>
          </cell>
          <cell r="M521">
            <v>0</v>
          </cell>
          <cell r="P521">
            <v>0</v>
          </cell>
          <cell r="R521">
            <v>0</v>
          </cell>
          <cell r="S521">
            <v>0</v>
          </cell>
          <cell r="T521">
            <v>17.100000000000001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e">
            <v>#N/A</v>
          </cell>
          <cell r="K522" t="e">
            <v>#N/A</v>
          </cell>
          <cell r="L522" t="e">
            <v>#N/A</v>
          </cell>
          <cell r="M522">
            <v>0</v>
          </cell>
          <cell r="P522">
            <v>0</v>
          </cell>
          <cell r="R522">
            <v>0</v>
          </cell>
          <cell r="S522">
            <v>0</v>
          </cell>
          <cell r="T522">
            <v>17.100000000000001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G523">
            <v>1</v>
          </cell>
          <cell r="J523" t="e">
            <v>#N/A</v>
          </cell>
          <cell r="K523" t="e">
            <v>#N/A</v>
          </cell>
          <cell r="L523" t="e">
            <v>#N/A</v>
          </cell>
          <cell r="M523">
            <v>0</v>
          </cell>
          <cell r="P523">
            <v>0</v>
          </cell>
          <cell r="R523">
            <v>2076</v>
          </cell>
          <cell r="S523">
            <v>865</v>
          </cell>
          <cell r="T523">
            <v>17.100000000000001</v>
          </cell>
          <cell r="U523">
            <v>147.91500000000002</v>
          </cell>
          <cell r="V523">
            <v>1012.915</v>
          </cell>
          <cell r="W523">
            <v>0</v>
          </cell>
          <cell r="X523">
            <v>0</v>
          </cell>
        </row>
        <row r="524">
          <cell r="F524">
            <v>41</v>
          </cell>
          <cell r="G524">
            <v>1</v>
          </cell>
          <cell r="M524">
            <v>0</v>
          </cell>
          <cell r="R524">
            <v>2076</v>
          </cell>
          <cell r="S524">
            <v>865</v>
          </cell>
          <cell r="T524">
            <v>17.100000000000001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Z524">
            <v>37147</v>
          </cell>
        </row>
        <row r="525">
          <cell r="G525">
            <v>2</v>
          </cell>
          <cell r="R525">
            <v>4152</v>
          </cell>
          <cell r="S525">
            <v>1730</v>
          </cell>
          <cell r="U525">
            <v>295.83000000000004</v>
          </cell>
          <cell r="V525">
            <v>2025.83</v>
          </cell>
        </row>
        <row r="526">
          <cell r="G526">
            <v>1</v>
          </cell>
          <cell r="H526">
            <v>36982</v>
          </cell>
          <cell r="I526">
            <v>37134</v>
          </cell>
          <cell r="J526">
            <v>0</v>
          </cell>
          <cell r="K526">
            <v>152</v>
          </cell>
          <cell r="L526">
            <v>152</v>
          </cell>
          <cell r="M526">
            <v>1</v>
          </cell>
          <cell r="N526">
            <v>37034</v>
          </cell>
          <cell r="O526">
            <v>37034</v>
          </cell>
          <cell r="P526">
            <v>37034</v>
          </cell>
          <cell r="Q526">
            <v>196507</v>
          </cell>
          <cell r="R526">
            <v>2076</v>
          </cell>
          <cell r="S526">
            <v>865</v>
          </cell>
          <cell r="T526">
            <v>17.100000000000001</v>
          </cell>
          <cell r="U526">
            <v>147.91500000000002</v>
          </cell>
          <cell r="V526">
            <v>1012.915</v>
          </cell>
          <cell r="W526">
            <v>1012.915</v>
          </cell>
          <cell r="X526">
            <v>0</v>
          </cell>
          <cell r="Z526">
            <v>37146</v>
          </cell>
        </row>
        <row r="527">
          <cell r="G527">
            <v>1</v>
          </cell>
          <cell r="H527">
            <v>36982</v>
          </cell>
          <cell r="I527">
            <v>37134</v>
          </cell>
          <cell r="J527">
            <v>0</v>
          </cell>
          <cell r="K527">
            <v>152</v>
          </cell>
          <cell r="L527">
            <v>152</v>
          </cell>
          <cell r="M527">
            <v>1</v>
          </cell>
          <cell r="N527">
            <v>37034</v>
          </cell>
          <cell r="O527">
            <v>37034</v>
          </cell>
          <cell r="P527">
            <v>37034</v>
          </cell>
          <cell r="Q527">
            <v>196506</v>
          </cell>
          <cell r="R527">
            <v>2076</v>
          </cell>
          <cell r="S527">
            <v>865</v>
          </cell>
          <cell r="T527">
            <v>17.100000000000001</v>
          </cell>
          <cell r="U527">
            <v>147.91500000000002</v>
          </cell>
          <cell r="V527">
            <v>1012.915</v>
          </cell>
          <cell r="W527">
            <v>1012.915</v>
          </cell>
          <cell r="X527">
            <v>0</v>
          </cell>
          <cell r="Z527">
            <v>37146</v>
          </cell>
        </row>
        <row r="528">
          <cell r="F528">
            <v>42</v>
          </cell>
          <cell r="G528">
            <v>1</v>
          </cell>
          <cell r="M528">
            <v>2</v>
          </cell>
          <cell r="R528">
            <v>2076</v>
          </cell>
          <cell r="S528">
            <v>865</v>
          </cell>
          <cell r="T528">
            <v>17.100000000000001</v>
          </cell>
          <cell r="U528">
            <v>295.83000000000004</v>
          </cell>
          <cell r="V528">
            <v>2025.83</v>
          </cell>
          <cell r="W528">
            <v>2025.83</v>
          </cell>
          <cell r="X528">
            <v>0</v>
          </cell>
          <cell r="Z528">
            <v>37146</v>
          </cell>
        </row>
        <row r="529">
          <cell r="G529">
            <v>1</v>
          </cell>
          <cell r="R529">
            <v>2076</v>
          </cell>
          <cell r="S529">
            <v>865</v>
          </cell>
          <cell r="T529">
            <v>17.100000000000001</v>
          </cell>
          <cell r="U529">
            <v>147.91500000000002</v>
          </cell>
          <cell r="V529">
            <v>1012.915</v>
          </cell>
        </row>
        <row r="530">
          <cell r="G530">
            <v>1</v>
          </cell>
          <cell r="H530">
            <v>36982</v>
          </cell>
          <cell r="I530">
            <v>37134</v>
          </cell>
          <cell r="J530">
            <v>0</v>
          </cell>
          <cell r="K530">
            <v>152</v>
          </cell>
          <cell r="L530">
            <v>152</v>
          </cell>
          <cell r="M530">
            <v>1</v>
          </cell>
          <cell r="N530">
            <v>37019</v>
          </cell>
          <cell r="O530">
            <v>37019</v>
          </cell>
          <cell r="P530">
            <v>37019</v>
          </cell>
          <cell r="Q530">
            <v>196531</v>
          </cell>
          <cell r="R530">
            <v>2076</v>
          </cell>
          <cell r="S530">
            <v>865</v>
          </cell>
          <cell r="T530">
            <v>17.100000000000001</v>
          </cell>
          <cell r="U530">
            <v>147.91500000000002</v>
          </cell>
          <cell r="V530">
            <v>1012.915</v>
          </cell>
          <cell r="W530">
            <v>1012.915</v>
          </cell>
          <cell r="X530">
            <v>0</v>
          </cell>
          <cell r="Z530">
            <v>37147</v>
          </cell>
        </row>
        <row r="531">
          <cell r="G531">
            <v>0</v>
          </cell>
          <cell r="H531">
            <v>36982</v>
          </cell>
          <cell r="I531">
            <v>37134</v>
          </cell>
          <cell r="J531">
            <v>0</v>
          </cell>
          <cell r="K531">
            <v>152</v>
          </cell>
          <cell r="L531">
            <v>152</v>
          </cell>
          <cell r="M531">
            <v>1</v>
          </cell>
          <cell r="N531">
            <v>37034</v>
          </cell>
          <cell r="O531">
            <v>37034</v>
          </cell>
          <cell r="P531">
            <v>37034</v>
          </cell>
          <cell r="Q531">
            <v>196530</v>
          </cell>
          <cell r="R531">
            <v>0</v>
          </cell>
          <cell r="S531">
            <v>0</v>
          </cell>
          <cell r="T531">
            <v>17.100000000000001</v>
          </cell>
          <cell r="U531">
            <v>0</v>
          </cell>
          <cell r="V531">
            <v>0</v>
          </cell>
          <cell r="W531">
            <v>1012.915</v>
          </cell>
          <cell r="X531">
            <v>0</v>
          </cell>
          <cell r="Z531">
            <v>37147</v>
          </cell>
        </row>
        <row r="532">
          <cell r="G532">
            <v>1</v>
          </cell>
          <cell r="H532">
            <v>36982</v>
          </cell>
          <cell r="I532">
            <v>37134</v>
          </cell>
          <cell r="J532">
            <v>0</v>
          </cell>
          <cell r="K532">
            <v>152</v>
          </cell>
          <cell r="L532">
            <v>152</v>
          </cell>
          <cell r="M532">
            <v>1</v>
          </cell>
          <cell r="N532">
            <v>37034</v>
          </cell>
          <cell r="O532">
            <v>37034</v>
          </cell>
          <cell r="P532">
            <v>37034</v>
          </cell>
          <cell r="Q532">
            <v>196529</v>
          </cell>
          <cell r="R532">
            <v>2076</v>
          </cell>
          <cell r="S532">
            <v>865</v>
          </cell>
          <cell r="T532">
            <v>17.100000000000001</v>
          </cell>
          <cell r="U532">
            <v>147.91500000000002</v>
          </cell>
          <cell r="V532">
            <v>1012.915</v>
          </cell>
          <cell r="W532">
            <v>1012.915</v>
          </cell>
          <cell r="X532">
            <v>0</v>
          </cell>
          <cell r="Z532">
            <v>37147</v>
          </cell>
        </row>
        <row r="533">
          <cell r="G533">
            <v>1</v>
          </cell>
          <cell r="H533">
            <v>36982</v>
          </cell>
          <cell r="I533">
            <v>37134</v>
          </cell>
          <cell r="J533">
            <v>0</v>
          </cell>
          <cell r="K533">
            <v>152</v>
          </cell>
          <cell r="L533">
            <v>152</v>
          </cell>
          <cell r="M533">
            <v>1</v>
          </cell>
          <cell r="N533">
            <v>37034</v>
          </cell>
          <cell r="O533">
            <v>37034</v>
          </cell>
          <cell r="P533">
            <v>37034</v>
          </cell>
          <cell r="Q533">
            <v>196528</v>
          </cell>
          <cell r="R533">
            <v>2076</v>
          </cell>
          <cell r="S533">
            <v>865</v>
          </cell>
          <cell r="T533">
            <v>17.100000000000001</v>
          </cell>
          <cell r="U533">
            <v>147.91500000000002</v>
          </cell>
          <cell r="V533">
            <v>1012.915</v>
          </cell>
          <cell r="W533">
            <v>1012.915</v>
          </cell>
          <cell r="X533">
            <v>0</v>
          </cell>
          <cell r="Z533">
            <v>37147</v>
          </cell>
        </row>
        <row r="534">
          <cell r="G534">
            <v>1</v>
          </cell>
          <cell r="H534" t="str">
            <v>N/A</v>
          </cell>
          <cell r="I534" t="str">
            <v>N/A</v>
          </cell>
          <cell r="J534" t="e">
            <v>#N/A</v>
          </cell>
          <cell r="K534" t="e">
            <v>#N/A</v>
          </cell>
          <cell r="L534" t="e">
            <v>#N/A</v>
          </cell>
          <cell r="M534">
            <v>0</v>
          </cell>
          <cell r="N534">
            <v>37034</v>
          </cell>
          <cell r="O534">
            <v>37034</v>
          </cell>
          <cell r="P534">
            <v>37034</v>
          </cell>
          <cell r="Q534">
            <v>196527</v>
          </cell>
          <cell r="R534">
            <v>2076</v>
          </cell>
          <cell r="S534">
            <v>865</v>
          </cell>
          <cell r="T534">
            <v>17.100000000000001</v>
          </cell>
          <cell r="U534">
            <v>147.91500000000002</v>
          </cell>
          <cell r="V534">
            <v>1012.915</v>
          </cell>
          <cell r="W534">
            <v>0</v>
          </cell>
          <cell r="X534">
            <v>0</v>
          </cell>
          <cell r="Z534">
            <v>37147</v>
          </cell>
        </row>
        <row r="535">
          <cell r="G535">
            <v>1</v>
          </cell>
          <cell r="H535">
            <v>36982</v>
          </cell>
          <cell r="I535">
            <v>37134</v>
          </cell>
          <cell r="J535">
            <v>0</v>
          </cell>
          <cell r="K535">
            <v>152</v>
          </cell>
          <cell r="L535">
            <v>152</v>
          </cell>
          <cell r="M535">
            <v>1</v>
          </cell>
          <cell r="N535">
            <v>37034</v>
          </cell>
          <cell r="O535">
            <v>37034</v>
          </cell>
          <cell r="P535">
            <v>37034</v>
          </cell>
          <cell r="Q535">
            <v>196526</v>
          </cell>
          <cell r="R535">
            <v>2076</v>
          </cell>
          <cell r="S535">
            <v>865</v>
          </cell>
          <cell r="T535">
            <v>17.100000000000001</v>
          </cell>
          <cell r="U535">
            <v>147.91500000000002</v>
          </cell>
          <cell r="V535">
            <v>1012.915</v>
          </cell>
          <cell r="W535">
            <v>1012.915</v>
          </cell>
          <cell r="X535">
            <v>0</v>
          </cell>
          <cell r="Z535">
            <v>37147</v>
          </cell>
        </row>
        <row r="536">
          <cell r="G536">
            <v>1</v>
          </cell>
          <cell r="H536">
            <v>36982</v>
          </cell>
          <cell r="I536">
            <v>37134</v>
          </cell>
          <cell r="J536">
            <v>0</v>
          </cell>
          <cell r="K536">
            <v>152</v>
          </cell>
          <cell r="L536">
            <v>152</v>
          </cell>
          <cell r="M536">
            <v>1</v>
          </cell>
          <cell r="N536">
            <v>37034</v>
          </cell>
          <cell r="O536">
            <v>37034</v>
          </cell>
          <cell r="P536">
            <v>37034</v>
          </cell>
          <cell r="Q536">
            <v>196525</v>
          </cell>
          <cell r="R536">
            <v>2076</v>
          </cell>
          <cell r="S536">
            <v>865</v>
          </cell>
          <cell r="T536">
            <v>17.100000000000001</v>
          </cell>
          <cell r="U536">
            <v>147.91500000000002</v>
          </cell>
          <cell r="V536">
            <v>1012.915</v>
          </cell>
          <cell r="W536">
            <v>1012.915</v>
          </cell>
          <cell r="X536">
            <v>0</v>
          </cell>
          <cell r="Z536">
            <v>37147</v>
          </cell>
        </row>
        <row r="537">
          <cell r="G537">
            <v>1</v>
          </cell>
          <cell r="H537">
            <v>36982</v>
          </cell>
          <cell r="I537">
            <v>37134</v>
          </cell>
          <cell r="J537">
            <v>0</v>
          </cell>
          <cell r="K537">
            <v>152</v>
          </cell>
          <cell r="L537">
            <v>152</v>
          </cell>
          <cell r="M537">
            <v>1</v>
          </cell>
          <cell r="N537">
            <v>37034</v>
          </cell>
          <cell r="O537">
            <v>37034</v>
          </cell>
          <cell r="P537">
            <v>37034</v>
          </cell>
          <cell r="Q537">
            <v>196525</v>
          </cell>
          <cell r="R537">
            <v>2076</v>
          </cell>
          <cell r="S537">
            <v>865</v>
          </cell>
          <cell r="T537">
            <v>17.100000000000001</v>
          </cell>
          <cell r="U537">
            <v>147.91500000000002</v>
          </cell>
          <cell r="V537">
            <v>1012.915</v>
          </cell>
          <cell r="W537">
            <v>1012.915</v>
          </cell>
          <cell r="X537">
            <v>0</v>
          </cell>
          <cell r="Z537">
            <v>37147</v>
          </cell>
        </row>
        <row r="538">
          <cell r="G538">
            <v>1</v>
          </cell>
          <cell r="H538">
            <v>36982</v>
          </cell>
          <cell r="I538">
            <v>37134</v>
          </cell>
          <cell r="J538">
            <v>0</v>
          </cell>
          <cell r="K538">
            <v>152</v>
          </cell>
          <cell r="L538">
            <v>152</v>
          </cell>
          <cell r="M538">
            <v>1</v>
          </cell>
          <cell r="N538">
            <v>37034</v>
          </cell>
          <cell r="O538">
            <v>37034</v>
          </cell>
          <cell r="P538">
            <v>37034</v>
          </cell>
          <cell r="Q538">
            <v>196524</v>
          </cell>
          <cell r="R538">
            <v>2076</v>
          </cell>
          <cell r="S538">
            <v>865</v>
          </cell>
          <cell r="T538">
            <v>17.100000000000001</v>
          </cell>
          <cell r="U538">
            <v>147.91500000000002</v>
          </cell>
          <cell r="V538">
            <v>1012.915</v>
          </cell>
          <cell r="W538">
            <v>1012.915</v>
          </cell>
          <cell r="X538">
            <v>0</v>
          </cell>
          <cell r="Z538">
            <v>37147</v>
          </cell>
        </row>
        <row r="539">
          <cell r="G539">
            <v>0</v>
          </cell>
          <cell r="H539">
            <v>36982</v>
          </cell>
          <cell r="I539">
            <v>37134</v>
          </cell>
          <cell r="J539">
            <v>0</v>
          </cell>
          <cell r="K539">
            <v>152</v>
          </cell>
          <cell r="L539">
            <v>152</v>
          </cell>
          <cell r="M539">
            <v>1</v>
          </cell>
          <cell r="N539">
            <v>37034</v>
          </cell>
          <cell r="O539">
            <v>37034</v>
          </cell>
          <cell r="P539">
            <v>37034</v>
          </cell>
          <cell r="Q539">
            <v>196523</v>
          </cell>
          <cell r="R539">
            <v>0</v>
          </cell>
          <cell r="S539">
            <v>0</v>
          </cell>
          <cell r="T539">
            <v>17.100000000000001</v>
          </cell>
          <cell r="U539">
            <v>0</v>
          </cell>
          <cell r="V539">
            <v>0</v>
          </cell>
          <cell r="W539">
            <v>1012.915</v>
          </cell>
          <cell r="X539">
            <v>0</v>
          </cell>
          <cell r="Z539">
            <v>37147</v>
          </cell>
        </row>
        <row r="540">
          <cell r="G540">
            <v>1</v>
          </cell>
          <cell r="H540">
            <v>36982</v>
          </cell>
          <cell r="I540">
            <v>37134</v>
          </cell>
          <cell r="J540">
            <v>0</v>
          </cell>
          <cell r="K540">
            <v>152</v>
          </cell>
          <cell r="L540">
            <v>152</v>
          </cell>
          <cell r="M540">
            <v>1</v>
          </cell>
          <cell r="N540">
            <v>37034</v>
          </cell>
          <cell r="O540">
            <v>37034</v>
          </cell>
          <cell r="P540">
            <v>37034</v>
          </cell>
          <cell r="Q540">
            <v>196522</v>
          </cell>
          <cell r="R540">
            <v>2076</v>
          </cell>
          <cell r="S540">
            <v>865</v>
          </cell>
          <cell r="T540">
            <v>17.100000000000001</v>
          </cell>
          <cell r="U540">
            <v>147.91500000000002</v>
          </cell>
          <cell r="V540">
            <v>1012.915</v>
          </cell>
          <cell r="W540">
            <v>1012.915</v>
          </cell>
          <cell r="X540">
            <v>0</v>
          </cell>
          <cell r="Z540">
            <v>37147</v>
          </cell>
        </row>
        <row r="541">
          <cell r="G541">
            <v>1</v>
          </cell>
          <cell r="H541">
            <v>36982</v>
          </cell>
          <cell r="I541">
            <v>37134</v>
          </cell>
          <cell r="J541">
            <v>0</v>
          </cell>
          <cell r="K541">
            <v>152</v>
          </cell>
          <cell r="L541">
            <v>152</v>
          </cell>
          <cell r="M541">
            <v>1</v>
          </cell>
          <cell r="N541">
            <v>37034</v>
          </cell>
          <cell r="O541">
            <v>37034</v>
          </cell>
          <cell r="P541">
            <v>37034</v>
          </cell>
          <cell r="Q541">
            <v>196521</v>
          </cell>
          <cell r="R541">
            <v>2076</v>
          </cell>
          <cell r="S541">
            <v>865</v>
          </cell>
          <cell r="T541">
            <v>17.100000000000001</v>
          </cell>
          <cell r="U541">
            <v>147.91500000000002</v>
          </cell>
          <cell r="V541">
            <v>1012.915</v>
          </cell>
          <cell r="W541">
            <v>1012.915</v>
          </cell>
          <cell r="X541">
            <v>0</v>
          </cell>
          <cell r="Z541">
            <v>37147</v>
          </cell>
        </row>
        <row r="542">
          <cell r="G542">
            <v>1</v>
          </cell>
          <cell r="H542" t="str">
            <v>N/A</v>
          </cell>
          <cell r="I542" t="str">
            <v>N/A</v>
          </cell>
          <cell r="J542" t="e">
            <v>#N/A</v>
          </cell>
          <cell r="K542" t="e">
            <v>#N/A</v>
          </cell>
          <cell r="L542" t="e">
            <v>#N/A</v>
          </cell>
          <cell r="M542">
            <v>0</v>
          </cell>
          <cell r="N542">
            <v>37034</v>
          </cell>
          <cell r="O542">
            <v>37034</v>
          </cell>
          <cell r="P542">
            <v>37034</v>
          </cell>
          <cell r="Q542">
            <v>196520</v>
          </cell>
          <cell r="R542">
            <v>2076</v>
          </cell>
          <cell r="S542">
            <v>865</v>
          </cell>
          <cell r="T542">
            <v>17.100000000000001</v>
          </cell>
          <cell r="U542">
            <v>147.91500000000002</v>
          </cell>
          <cell r="V542">
            <v>1012.915</v>
          </cell>
          <cell r="W542">
            <v>0</v>
          </cell>
          <cell r="X542">
            <v>0</v>
          </cell>
          <cell r="Z542">
            <v>37147</v>
          </cell>
        </row>
        <row r="543">
          <cell r="G543">
            <v>1</v>
          </cell>
          <cell r="H543">
            <v>36982</v>
          </cell>
          <cell r="I543">
            <v>37134</v>
          </cell>
          <cell r="J543">
            <v>0</v>
          </cell>
          <cell r="K543">
            <v>152</v>
          </cell>
          <cell r="L543">
            <v>152</v>
          </cell>
          <cell r="M543">
            <v>1</v>
          </cell>
          <cell r="N543">
            <v>37034</v>
          </cell>
          <cell r="O543">
            <v>37034</v>
          </cell>
          <cell r="P543">
            <v>37034</v>
          </cell>
          <cell r="Q543">
            <v>196519</v>
          </cell>
          <cell r="R543">
            <v>2076</v>
          </cell>
          <cell r="S543">
            <v>865</v>
          </cell>
          <cell r="T543">
            <v>17.100000000000001</v>
          </cell>
          <cell r="U543">
            <v>147.91500000000002</v>
          </cell>
          <cell r="V543">
            <v>1012.915</v>
          </cell>
          <cell r="W543">
            <v>1012.915</v>
          </cell>
          <cell r="X543">
            <v>0</v>
          </cell>
          <cell r="Z543">
            <v>37147</v>
          </cell>
        </row>
        <row r="544">
          <cell r="G544">
            <v>0</v>
          </cell>
          <cell r="H544">
            <v>36982</v>
          </cell>
          <cell r="I544">
            <v>37134</v>
          </cell>
          <cell r="J544">
            <v>0</v>
          </cell>
          <cell r="K544">
            <v>152</v>
          </cell>
          <cell r="L544">
            <v>152</v>
          </cell>
          <cell r="M544">
            <v>1</v>
          </cell>
          <cell r="N544">
            <v>37034</v>
          </cell>
          <cell r="O544">
            <v>37034</v>
          </cell>
          <cell r="P544">
            <v>37034</v>
          </cell>
          <cell r="Q544">
            <v>196518</v>
          </cell>
          <cell r="R544">
            <v>0</v>
          </cell>
          <cell r="S544">
            <v>0</v>
          </cell>
          <cell r="T544">
            <v>17.100000000000001</v>
          </cell>
          <cell r="U544">
            <v>0</v>
          </cell>
          <cell r="V544">
            <v>0</v>
          </cell>
          <cell r="W544">
            <v>1012.915</v>
          </cell>
          <cell r="X544">
            <v>0</v>
          </cell>
          <cell r="Z544">
            <v>37147</v>
          </cell>
        </row>
        <row r="545">
          <cell r="G545">
            <v>1</v>
          </cell>
          <cell r="H545">
            <v>36982</v>
          </cell>
          <cell r="I545">
            <v>37134</v>
          </cell>
          <cell r="J545">
            <v>0</v>
          </cell>
          <cell r="K545">
            <v>152</v>
          </cell>
          <cell r="L545">
            <v>152</v>
          </cell>
          <cell r="M545">
            <v>1</v>
          </cell>
          <cell r="N545">
            <v>37034</v>
          </cell>
          <cell r="O545">
            <v>37034</v>
          </cell>
          <cell r="P545">
            <v>37034</v>
          </cell>
          <cell r="Q545">
            <v>196517</v>
          </cell>
          <cell r="R545">
            <v>2076</v>
          </cell>
          <cell r="S545">
            <v>865</v>
          </cell>
          <cell r="T545">
            <v>17.100000000000001</v>
          </cell>
          <cell r="U545">
            <v>147.91500000000002</v>
          </cell>
          <cell r="V545">
            <v>1012.915</v>
          </cell>
          <cell r="W545">
            <v>1012.915</v>
          </cell>
          <cell r="X545">
            <v>0</v>
          </cell>
          <cell r="Z545">
            <v>37147</v>
          </cell>
        </row>
        <row r="546">
          <cell r="G546">
            <v>1</v>
          </cell>
          <cell r="H546">
            <v>36982</v>
          </cell>
          <cell r="I546">
            <v>37134</v>
          </cell>
          <cell r="J546">
            <v>0</v>
          </cell>
          <cell r="K546">
            <v>152</v>
          </cell>
          <cell r="L546">
            <v>152</v>
          </cell>
          <cell r="M546">
            <v>1</v>
          </cell>
          <cell r="N546">
            <v>37034</v>
          </cell>
          <cell r="O546">
            <v>37034</v>
          </cell>
          <cell r="P546">
            <v>37034</v>
          </cell>
          <cell r="Q546">
            <v>196516</v>
          </cell>
          <cell r="R546">
            <v>2076</v>
          </cell>
          <cell r="S546">
            <v>865</v>
          </cell>
          <cell r="T546">
            <v>17.100000000000001</v>
          </cell>
          <cell r="U546">
            <v>147.91500000000002</v>
          </cell>
          <cell r="V546">
            <v>1012.915</v>
          </cell>
          <cell r="W546">
            <v>1012.915</v>
          </cell>
          <cell r="X546">
            <v>0</v>
          </cell>
          <cell r="Z546">
            <v>37147</v>
          </cell>
        </row>
        <row r="547">
          <cell r="G547">
            <v>0</v>
          </cell>
          <cell r="H547" t="str">
            <v>N/A</v>
          </cell>
          <cell r="I547" t="str">
            <v>N/A</v>
          </cell>
          <cell r="J547" t="e">
            <v>#N/A</v>
          </cell>
          <cell r="K547" t="e">
            <v>#N/A</v>
          </cell>
          <cell r="L547" t="e">
            <v>#N/A</v>
          </cell>
          <cell r="M547">
            <v>0</v>
          </cell>
          <cell r="N547">
            <v>37034</v>
          </cell>
          <cell r="O547">
            <v>37034</v>
          </cell>
          <cell r="P547">
            <v>37034</v>
          </cell>
          <cell r="Q547">
            <v>196515</v>
          </cell>
          <cell r="R547">
            <v>0</v>
          </cell>
          <cell r="S547">
            <v>0</v>
          </cell>
          <cell r="T547">
            <v>17.100000000000001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Z547">
            <v>37147</v>
          </cell>
        </row>
        <row r="548">
          <cell r="G548">
            <v>1</v>
          </cell>
          <cell r="H548">
            <v>36982</v>
          </cell>
          <cell r="I548">
            <v>37134</v>
          </cell>
          <cell r="J548">
            <v>0</v>
          </cell>
          <cell r="K548">
            <v>152</v>
          </cell>
          <cell r="L548">
            <v>152</v>
          </cell>
          <cell r="M548">
            <v>1</v>
          </cell>
          <cell r="N548">
            <v>37034</v>
          </cell>
          <cell r="O548">
            <v>37034</v>
          </cell>
          <cell r="P548">
            <v>37034</v>
          </cell>
          <cell r="Q548">
            <v>196514</v>
          </cell>
          <cell r="R548">
            <v>2076</v>
          </cell>
          <cell r="S548">
            <v>865</v>
          </cell>
          <cell r="T548">
            <v>17.100000000000001</v>
          </cell>
          <cell r="U548">
            <v>147.91500000000002</v>
          </cell>
          <cell r="V548">
            <v>1012.915</v>
          </cell>
          <cell r="W548">
            <v>1012.915</v>
          </cell>
          <cell r="X548">
            <v>0</v>
          </cell>
          <cell r="Z548">
            <v>37147</v>
          </cell>
        </row>
        <row r="549">
          <cell r="G549">
            <v>1</v>
          </cell>
          <cell r="H549">
            <v>36982</v>
          </cell>
          <cell r="I549">
            <v>37134</v>
          </cell>
          <cell r="J549">
            <v>0</v>
          </cell>
          <cell r="K549">
            <v>152</v>
          </cell>
          <cell r="L549">
            <v>152</v>
          </cell>
          <cell r="M549">
            <v>1</v>
          </cell>
          <cell r="N549">
            <v>37034</v>
          </cell>
          <cell r="O549">
            <v>37034</v>
          </cell>
          <cell r="P549">
            <v>37034</v>
          </cell>
          <cell r="Q549">
            <v>196513</v>
          </cell>
          <cell r="R549">
            <v>2076</v>
          </cell>
          <cell r="S549">
            <v>865</v>
          </cell>
          <cell r="T549">
            <v>17.100000000000001</v>
          </cell>
          <cell r="U549">
            <v>147.91500000000002</v>
          </cell>
          <cell r="V549">
            <v>1012.915</v>
          </cell>
          <cell r="W549">
            <v>1012.915</v>
          </cell>
          <cell r="X549">
            <v>0</v>
          </cell>
          <cell r="Z549">
            <v>37147</v>
          </cell>
        </row>
        <row r="550">
          <cell r="G550">
            <v>1</v>
          </cell>
          <cell r="H550" t="str">
            <v>N/A</v>
          </cell>
          <cell r="I550" t="str">
            <v>N/A</v>
          </cell>
          <cell r="J550" t="e">
            <v>#N/A</v>
          </cell>
          <cell r="K550" t="e">
            <v>#N/A</v>
          </cell>
          <cell r="L550" t="e">
            <v>#N/A</v>
          </cell>
          <cell r="M550">
            <v>0</v>
          </cell>
          <cell r="N550">
            <v>37034</v>
          </cell>
          <cell r="O550">
            <v>37034</v>
          </cell>
          <cell r="P550">
            <v>37034</v>
          </cell>
          <cell r="Q550">
            <v>196512</v>
          </cell>
          <cell r="R550">
            <v>2076</v>
          </cell>
          <cell r="S550">
            <v>865</v>
          </cell>
          <cell r="T550">
            <v>17.100000000000001</v>
          </cell>
          <cell r="U550">
            <v>147.91500000000002</v>
          </cell>
          <cell r="V550">
            <v>1012.915</v>
          </cell>
          <cell r="W550">
            <v>0</v>
          </cell>
          <cell r="X550">
            <v>0</v>
          </cell>
          <cell r="Z550">
            <v>37147</v>
          </cell>
        </row>
        <row r="551">
          <cell r="G551">
            <v>1</v>
          </cell>
          <cell r="H551">
            <v>36982</v>
          </cell>
          <cell r="I551">
            <v>37134</v>
          </cell>
          <cell r="J551">
            <v>0</v>
          </cell>
          <cell r="K551">
            <v>152</v>
          </cell>
          <cell r="L551">
            <v>152</v>
          </cell>
          <cell r="M551">
            <v>1</v>
          </cell>
          <cell r="N551">
            <v>37034</v>
          </cell>
          <cell r="O551">
            <v>37034</v>
          </cell>
          <cell r="P551">
            <v>37034</v>
          </cell>
          <cell r="Q551">
            <v>196511</v>
          </cell>
          <cell r="R551">
            <v>2076</v>
          </cell>
          <cell r="S551">
            <v>865</v>
          </cell>
          <cell r="T551">
            <v>17.100000000000001</v>
          </cell>
          <cell r="U551">
            <v>147.91500000000002</v>
          </cell>
          <cell r="V551">
            <v>1012.915</v>
          </cell>
          <cell r="W551">
            <v>1012.915</v>
          </cell>
          <cell r="X551">
            <v>0</v>
          </cell>
          <cell r="Z551">
            <v>37147</v>
          </cell>
        </row>
        <row r="552">
          <cell r="G552">
            <v>21</v>
          </cell>
          <cell r="H552">
            <v>36982</v>
          </cell>
          <cell r="I552">
            <v>37134</v>
          </cell>
          <cell r="J552">
            <v>0</v>
          </cell>
          <cell r="K552">
            <v>152</v>
          </cell>
          <cell r="L552">
            <v>152</v>
          </cell>
          <cell r="M552">
            <v>1</v>
          </cell>
          <cell r="N552">
            <v>37034</v>
          </cell>
          <cell r="O552">
            <v>37034</v>
          </cell>
          <cell r="P552">
            <v>37034</v>
          </cell>
          <cell r="Q552">
            <v>196510</v>
          </cell>
          <cell r="R552">
            <v>43596</v>
          </cell>
          <cell r="S552">
            <v>18165</v>
          </cell>
          <cell r="T552">
            <v>17.100000000000001</v>
          </cell>
          <cell r="U552">
            <v>3106.2149999999997</v>
          </cell>
          <cell r="V552">
            <v>21271.215000000011</v>
          </cell>
          <cell r="W552">
            <v>1012.915</v>
          </cell>
          <cell r="X552">
            <v>0</v>
          </cell>
          <cell r="Z552">
            <v>37147</v>
          </cell>
        </row>
        <row r="553">
          <cell r="G553">
            <v>1</v>
          </cell>
          <cell r="H553">
            <v>36982</v>
          </cell>
          <cell r="I553">
            <v>37134</v>
          </cell>
          <cell r="J553">
            <v>0</v>
          </cell>
          <cell r="K553">
            <v>152</v>
          </cell>
          <cell r="L553">
            <v>152</v>
          </cell>
          <cell r="M553">
            <v>1</v>
          </cell>
          <cell r="N553">
            <v>37034</v>
          </cell>
          <cell r="O553">
            <v>37034</v>
          </cell>
          <cell r="P553">
            <v>37034</v>
          </cell>
          <cell r="Q553">
            <v>196509</v>
          </cell>
          <cell r="R553">
            <v>2076</v>
          </cell>
          <cell r="S553">
            <v>865</v>
          </cell>
          <cell r="T553">
            <v>17.100000000000001</v>
          </cell>
          <cell r="U553">
            <v>147.91500000000002</v>
          </cell>
          <cell r="V553">
            <v>1012.915</v>
          </cell>
          <cell r="W553">
            <v>1012.915</v>
          </cell>
          <cell r="X553">
            <v>0</v>
          </cell>
          <cell r="Z553">
            <v>37147</v>
          </cell>
        </row>
        <row r="554">
          <cell r="G554">
            <v>1</v>
          </cell>
          <cell r="H554">
            <v>36982</v>
          </cell>
          <cell r="I554">
            <v>37134</v>
          </cell>
          <cell r="J554">
            <v>0</v>
          </cell>
          <cell r="K554">
            <v>152</v>
          </cell>
          <cell r="L554">
            <v>152</v>
          </cell>
          <cell r="M554">
            <v>1</v>
          </cell>
          <cell r="N554">
            <v>37034</v>
          </cell>
          <cell r="O554">
            <v>37034</v>
          </cell>
          <cell r="P554">
            <v>37034</v>
          </cell>
          <cell r="Q554">
            <v>196508</v>
          </cell>
          <cell r="R554">
            <v>2076</v>
          </cell>
          <cell r="S554">
            <v>865</v>
          </cell>
          <cell r="T554">
            <v>17.100000000000001</v>
          </cell>
          <cell r="U554">
            <v>147.91500000000002</v>
          </cell>
          <cell r="V554">
            <v>1012.915</v>
          </cell>
          <cell r="W554">
            <v>1012.915</v>
          </cell>
          <cell r="X554">
            <v>0</v>
          </cell>
          <cell r="Z554">
            <v>37147</v>
          </cell>
        </row>
        <row r="555">
          <cell r="F555">
            <v>43</v>
          </cell>
          <cell r="G555">
            <v>1</v>
          </cell>
          <cell r="M555">
            <v>21</v>
          </cell>
          <cell r="R555">
            <v>2076</v>
          </cell>
          <cell r="S555">
            <v>865</v>
          </cell>
          <cell r="T555">
            <v>17.100000000000001</v>
          </cell>
          <cell r="U555">
            <v>3106.2149999999997</v>
          </cell>
          <cell r="V555">
            <v>21271.215000000011</v>
          </cell>
          <cell r="W555">
            <v>21271.215000000011</v>
          </cell>
          <cell r="X555">
            <v>0</v>
          </cell>
          <cell r="Z555">
            <v>37147</v>
          </cell>
        </row>
        <row r="556">
          <cell r="G556">
            <v>1</v>
          </cell>
          <cell r="R556">
            <v>860.44736842105249</v>
          </cell>
          <cell r="S556">
            <v>358.5197368421052</v>
          </cell>
          <cell r="T556">
            <v>17.100000000000001</v>
          </cell>
          <cell r="U556">
            <v>61.306874999999998</v>
          </cell>
          <cell r="V556">
            <v>419.82661184210519</v>
          </cell>
        </row>
        <row r="557">
          <cell r="G557">
            <v>0.5</v>
          </cell>
          <cell r="H557">
            <v>36982</v>
          </cell>
          <cell r="I557">
            <v>37134</v>
          </cell>
          <cell r="J557">
            <v>0</v>
          </cell>
          <cell r="K557">
            <v>152</v>
          </cell>
          <cell r="L557">
            <v>152</v>
          </cell>
          <cell r="M557">
            <v>1</v>
          </cell>
          <cell r="N557">
            <v>37000</v>
          </cell>
          <cell r="O557">
            <v>37000</v>
          </cell>
          <cell r="P557">
            <v>37000</v>
          </cell>
          <cell r="Q557">
            <v>197183</v>
          </cell>
          <cell r="R557">
            <v>600.9473684210526</v>
          </cell>
          <cell r="S557">
            <v>250.39473684210523</v>
          </cell>
          <cell r="T557">
            <v>17.100000000000001</v>
          </cell>
          <cell r="U557">
            <v>42.817499999999995</v>
          </cell>
          <cell r="V557">
            <v>293.2122368421052</v>
          </cell>
          <cell r="W557">
            <v>434.10642857142852</v>
          </cell>
          <cell r="X557">
            <v>578.80857142857144</v>
          </cell>
          <cell r="Y557" t="str">
            <v>Mis calculated in Previous Calculation</v>
          </cell>
          <cell r="Z557">
            <v>37145</v>
          </cell>
        </row>
        <row r="558">
          <cell r="G558">
            <v>1</v>
          </cell>
          <cell r="H558">
            <v>36982</v>
          </cell>
          <cell r="I558">
            <v>37134</v>
          </cell>
          <cell r="J558">
            <v>0</v>
          </cell>
          <cell r="K558">
            <v>152</v>
          </cell>
          <cell r="L558">
            <v>152</v>
          </cell>
          <cell r="M558">
            <v>1</v>
          </cell>
          <cell r="N558">
            <v>37000</v>
          </cell>
          <cell r="O558">
            <v>37000</v>
          </cell>
          <cell r="P558">
            <v>37000</v>
          </cell>
          <cell r="Q558">
            <v>197182</v>
          </cell>
          <cell r="R558">
            <v>2076</v>
          </cell>
          <cell r="S558">
            <v>865</v>
          </cell>
          <cell r="T558">
            <v>17.100000000000001</v>
          </cell>
          <cell r="U558">
            <v>147.91500000000002</v>
          </cell>
          <cell r="V558">
            <v>1012.915</v>
          </cell>
          <cell r="W558">
            <v>1012.915</v>
          </cell>
          <cell r="X558">
            <v>0</v>
          </cell>
          <cell r="Z558">
            <v>37145</v>
          </cell>
        </row>
        <row r="559">
          <cell r="G559">
            <v>1</v>
          </cell>
          <cell r="H559">
            <v>36982</v>
          </cell>
          <cell r="I559">
            <v>37045</v>
          </cell>
          <cell r="J559">
            <v>0</v>
          </cell>
          <cell r="K559">
            <v>63</v>
          </cell>
          <cell r="L559">
            <v>63</v>
          </cell>
          <cell r="M559">
            <v>0.41447368421052627</v>
          </cell>
          <cell r="N559">
            <v>37000</v>
          </cell>
          <cell r="O559">
            <v>37000</v>
          </cell>
          <cell r="P559">
            <v>37000</v>
          </cell>
          <cell r="Q559">
            <v>197181</v>
          </cell>
          <cell r="R559">
            <v>2076</v>
          </cell>
          <cell r="S559">
            <v>865</v>
          </cell>
          <cell r="T559">
            <v>17.100000000000001</v>
          </cell>
          <cell r="U559">
            <v>147.91500000000002</v>
          </cell>
          <cell r="V559">
            <v>1012.915</v>
          </cell>
          <cell r="W559">
            <v>1012.915</v>
          </cell>
          <cell r="X559">
            <v>-593.08838815789477</v>
          </cell>
          <cell r="Z559">
            <v>37145</v>
          </cell>
        </row>
        <row r="560">
          <cell r="G560">
            <v>5.5</v>
          </cell>
          <cell r="H560">
            <v>37046</v>
          </cell>
          <cell r="I560">
            <v>37134</v>
          </cell>
          <cell r="J560">
            <v>64</v>
          </cell>
          <cell r="K560">
            <v>152</v>
          </cell>
          <cell r="L560">
            <v>88</v>
          </cell>
          <cell r="M560">
            <v>0.28947368421052633</v>
          </cell>
          <cell r="N560">
            <v>37000</v>
          </cell>
          <cell r="O560">
            <v>37000</v>
          </cell>
          <cell r="P560">
            <v>37000</v>
          </cell>
          <cell r="Q560">
            <v>197181</v>
          </cell>
          <cell r="R560">
            <v>9765.394736842105</v>
          </cell>
          <cell r="S560">
            <v>4068.9144736842104</v>
          </cell>
          <cell r="T560">
            <v>17.100000000000001</v>
          </cell>
          <cell r="U560">
            <v>695.78437499999995</v>
          </cell>
          <cell r="V560">
            <v>4764.6988486842101</v>
          </cell>
          <cell r="W560">
            <v>1012.915</v>
          </cell>
          <cell r="X560">
            <v>-719.70276315789476</v>
          </cell>
          <cell r="Z560">
            <v>37145</v>
          </cell>
        </row>
        <row r="561">
          <cell r="G561">
            <v>1</v>
          </cell>
          <cell r="H561">
            <v>36982</v>
          </cell>
          <cell r="I561">
            <v>37134</v>
          </cell>
          <cell r="J561">
            <v>0</v>
          </cell>
          <cell r="K561">
            <v>152</v>
          </cell>
          <cell r="L561">
            <v>152</v>
          </cell>
          <cell r="M561">
            <v>1</v>
          </cell>
          <cell r="N561">
            <v>37000</v>
          </cell>
          <cell r="O561">
            <v>37000</v>
          </cell>
          <cell r="P561">
            <v>37000</v>
          </cell>
          <cell r="Q561">
            <v>197180</v>
          </cell>
          <cell r="R561">
            <v>2076</v>
          </cell>
          <cell r="S561">
            <v>865</v>
          </cell>
          <cell r="T561">
            <v>17.100000000000001</v>
          </cell>
          <cell r="U561">
            <v>147.91500000000002</v>
          </cell>
          <cell r="V561">
            <v>1012.915</v>
          </cell>
          <cell r="W561">
            <v>1012.915</v>
          </cell>
          <cell r="X561">
            <v>0</v>
          </cell>
          <cell r="Z561">
            <v>37145</v>
          </cell>
        </row>
        <row r="562">
          <cell r="G562">
            <v>0.6</v>
          </cell>
          <cell r="H562">
            <v>36982</v>
          </cell>
          <cell r="I562">
            <v>37134</v>
          </cell>
          <cell r="J562">
            <v>0</v>
          </cell>
          <cell r="K562">
            <v>152</v>
          </cell>
          <cell r="L562">
            <v>152</v>
          </cell>
          <cell r="M562">
            <v>1</v>
          </cell>
          <cell r="N562">
            <v>37000</v>
          </cell>
          <cell r="O562">
            <v>37000</v>
          </cell>
          <cell r="P562">
            <v>37000</v>
          </cell>
          <cell r="Q562">
            <v>197653</v>
          </cell>
          <cell r="R562">
            <v>1245.5999999999999</v>
          </cell>
          <cell r="S562">
            <v>519</v>
          </cell>
          <cell r="T562">
            <v>17.100000000000001</v>
          </cell>
          <cell r="U562">
            <v>88.749000000000009</v>
          </cell>
          <cell r="V562">
            <v>607.74900000000002</v>
          </cell>
          <cell r="W562">
            <v>1012.915</v>
          </cell>
          <cell r="X562">
            <v>0</v>
          </cell>
          <cell r="Z562">
            <v>37145</v>
          </cell>
        </row>
        <row r="563">
          <cell r="F563">
            <v>44</v>
          </cell>
          <cell r="G563">
            <v>1</v>
          </cell>
          <cell r="M563">
            <v>4.7039473684210522</v>
          </cell>
          <cell r="R563">
            <v>2076</v>
          </cell>
          <cell r="S563">
            <v>865</v>
          </cell>
          <cell r="T563">
            <v>17.100000000000001</v>
          </cell>
          <cell r="U563">
            <v>695.78437499999995</v>
          </cell>
          <cell r="V563">
            <v>4764.6988486842101</v>
          </cell>
          <cell r="W563">
            <v>5498.6814285714281</v>
          </cell>
          <cell r="X563">
            <v>-733.98257988721809</v>
          </cell>
          <cell r="Z563">
            <v>37145</v>
          </cell>
        </row>
        <row r="564">
          <cell r="G564">
            <v>1</v>
          </cell>
          <cell r="R564">
            <v>2076</v>
          </cell>
          <cell r="S564">
            <v>865</v>
          </cell>
          <cell r="T564">
            <v>17.100000000000001</v>
          </cell>
          <cell r="U564">
            <v>147.91500000000002</v>
          </cell>
          <cell r="V564">
            <v>1012.915</v>
          </cell>
        </row>
        <row r="565">
          <cell r="G565">
            <v>1</v>
          </cell>
          <cell r="H565">
            <v>36982</v>
          </cell>
          <cell r="I565">
            <v>37134</v>
          </cell>
          <cell r="J565">
            <v>0</v>
          </cell>
          <cell r="K565">
            <v>152</v>
          </cell>
          <cell r="L565">
            <v>152</v>
          </cell>
          <cell r="M565">
            <v>0.6</v>
          </cell>
          <cell r="N565">
            <v>37034</v>
          </cell>
          <cell r="O565">
            <v>37034</v>
          </cell>
          <cell r="P565">
            <v>37034</v>
          </cell>
          <cell r="Q565">
            <v>196545</v>
          </cell>
          <cell r="R565">
            <v>2076</v>
          </cell>
          <cell r="S565">
            <v>865</v>
          </cell>
          <cell r="T565">
            <v>17.100000000000001</v>
          </cell>
          <cell r="U565">
            <v>147.91500000000002</v>
          </cell>
          <cell r="V565">
            <v>1012.915</v>
          </cell>
          <cell r="W565">
            <v>607.74900000000002</v>
          </cell>
          <cell r="X565">
            <v>0</v>
          </cell>
          <cell r="Z565">
            <v>37152</v>
          </cell>
        </row>
        <row r="566">
          <cell r="G566">
            <v>0.6</v>
          </cell>
          <cell r="H566">
            <v>36982</v>
          </cell>
          <cell r="I566">
            <v>37134</v>
          </cell>
          <cell r="J566">
            <v>0</v>
          </cell>
          <cell r="K566">
            <v>152</v>
          </cell>
          <cell r="L566">
            <v>152</v>
          </cell>
          <cell r="M566">
            <v>1</v>
          </cell>
          <cell r="N566">
            <v>37034</v>
          </cell>
          <cell r="O566">
            <v>37034</v>
          </cell>
          <cell r="P566">
            <v>37034</v>
          </cell>
          <cell r="Q566">
            <v>196544</v>
          </cell>
          <cell r="R566">
            <v>1245.5999999999999</v>
          </cell>
          <cell r="S566">
            <v>519</v>
          </cell>
          <cell r="T566">
            <v>17.100000000000001</v>
          </cell>
          <cell r="U566">
            <v>88.749000000000009</v>
          </cell>
          <cell r="V566">
            <v>607.74900000000002</v>
          </cell>
          <cell r="W566">
            <v>1012.915</v>
          </cell>
          <cell r="X566">
            <v>0</v>
          </cell>
          <cell r="Z566">
            <v>37152</v>
          </cell>
        </row>
        <row r="567">
          <cell r="G567">
            <v>4.2</v>
          </cell>
          <cell r="H567">
            <v>36982</v>
          </cell>
          <cell r="I567">
            <v>37134</v>
          </cell>
          <cell r="J567">
            <v>0</v>
          </cell>
          <cell r="K567">
            <v>152</v>
          </cell>
          <cell r="L567">
            <v>152</v>
          </cell>
          <cell r="M567">
            <v>1</v>
          </cell>
          <cell r="N567">
            <v>37034</v>
          </cell>
          <cell r="O567">
            <v>37034</v>
          </cell>
          <cell r="P567">
            <v>37034</v>
          </cell>
          <cell r="Q567">
            <v>196543</v>
          </cell>
          <cell r="R567">
            <v>8719.2000000000007</v>
          </cell>
          <cell r="S567">
            <v>3633</v>
          </cell>
          <cell r="T567">
            <v>17.100000000000001</v>
          </cell>
          <cell r="U567">
            <v>621.24300000000017</v>
          </cell>
          <cell r="V567">
            <v>4254.2429999999995</v>
          </cell>
          <cell r="W567">
            <v>1012.915</v>
          </cell>
          <cell r="X567">
            <v>0</v>
          </cell>
          <cell r="Z567">
            <v>37152</v>
          </cell>
        </row>
        <row r="568">
          <cell r="G568">
            <v>1</v>
          </cell>
          <cell r="H568">
            <v>36982</v>
          </cell>
          <cell r="I568">
            <v>37134</v>
          </cell>
          <cell r="J568">
            <v>0</v>
          </cell>
          <cell r="K568">
            <v>152</v>
          </cell>
          <cell r="L568">
            <v>152</v>
          </cell>
          <cell r="M568">
            <v>1</v>
          </cell>
          <cell r="N568">
            <v>37034</v>
          </cell>
          <cell r="O568">
            <v>37034</v>
          </cell>
          <cell r="P568">
            <v>37034</v>
          </cell>
          <cell r="Q568">
            <v>196542</v>
          </cell>
          <cell r="R568">
            <v>2076</v>
          </cell>
          <cell r="S568">
            <v>865</v>
          </cell>
          <cell r="T568">
            <v>17.100000000000001</v>
          </cell>
          <cell r="U568">
            <v>147.91500000000002</v>
          </cell>
          <cell r="V568">
            <v>1012.915</v>
          </cell>
          <cell r="W568">
            <v>1012.915</v>
          </cell>
          <cell r="X568">
            <v>0</v>
          </cell>
          <cell r="Z568">
            <v>37152</v>
          </cell>
        </row>
        <row r="569">
          <cell r="G569">
            <v>1</v>
          </cell>
          <cell r="H569">
            <v>36982</v>
          </cell>
          <cell r="I569">
            <v>37134</v>
          </cell>
          <cell r="J569">
            <v>0</v>
          </cell>
          <cell r="K569">
            <v>152</v>
          </cell>
          <cell r="L569">
            <v>152</v>
          </cell>
          <cell r="M569">
            <v>0.6</v>
          </cell>
          <cell r="N569">
            <v>37034</v>
          </cell>
          <cell r="O569">
            <v>37034</v>
          </cell>
          <cell r="P569">
            <v>37034</v>
          </cell>
          <cell r="Q569">
            <v>196541</v>
          </cell>
          <cell r="R569">
            <v>68.28947368421052</v>
          </cell>
          <cell r="S569">
            <v>28.453947368421048</v>
          </cell>
          <cell r="T569">
            <v>17.100000000000001</v>
          </cell>
          <cell r="U569">
            <v>4.8656249999999996</v>
          </cell>
          <cell r="V569">
            <v>33.319572368421049</v>
          </cell>
          <cell r="W569">
            <v>607.74900000000002</v>
          </cell>
          <cell r="X569">
            <v>0</v>
          </cell>
          <cell r="Z569">
            <v>37152</v>
          </cell>
        </row>
        <row r="570">
          <cell r="F570">
            <v>45</v>
          </cell>
          <cell r="G570">
            <v>1</v>
          </cell>
          <cell r="M570">
            <v>4.2</v>
          </cell>
          <cell r="R570">
            <v>0</v>
          </cell>
          <cell r="S570">
            <v>0</v>
          </cell>
          <cell r="T570">
            <v>17.100000000000001</v>
          </cell>
          <cell r="U570">
            <v>621.24300000000017</v>
          </cell>
          <cell r="V570">
            <v>4254.2429999999995</v>
          </cell>
          <cell r="W570">
            <v>4254.2429999999995</v>
          </cell>
          <cell r="X570">
            <v>0</v>
          </cell>
          <cell r="Z570">
            <v>37152</v>
          </cell>
        </row>
        <row r="571">
          <cell r="R571">
            <v>0</v>
          </cell>
          <cell r="S571">
            <v>0</v>
          </cell>
          <cell r="T571">
            <v>17.100000000000001</v>
          </cell>
          <cell r="U571">
            <v>0</v>
          </cell>
          <cell r="V571">
            <v>0</v>
          </cell>
        </row>
        <row r="572">
          <cell r="G572">
            <v>1</v>
          </cell>
          <cell r="H572">
            <v>36982</v>
          </cell>
          <cell r="I572">
            <v>36987</v>
          </cell>
          <cell r="J572">
            <v>0</v>
          </cell>
          <cell r="K572">
            <v>5</v>
          </cell>
          <cell r="L572">
            <v>5</v>
          </cell>
          <cell r="M572">
            <v>3.2894736842105261E-2</v>
          </cell>
          <cell r="N572">
            <v>37097</v>
          </cell>
          <cell r="O572">
            <v>37097</v>
          </cell>
          <cell r="Q572">
            <v>196589</v>
          </cell>
          <cell r="R572">
            <v>0</v>
          </cell>
          <cell r="S572">
            <v>0</v>
          </cell>
          <cell r="T572">
            <v>17.100000000000001</v>
          </cell>
          <cell r="U572">
            <v>0</v>
          </cell>
          <cell r="V572">
            <v>0</v>
          </cell>
          <cell r="W572">
            <v>0</v>
          </cell>
          <cell r="X572">
            <v>33.319572368421049</v>
          </cell>
          <cell r="Y572" t="str">
            <v xml:space="preserve">late claim, </v>
          </cell>
          <cell r="Z572">
            <v>37144</v>
          </cell>
        </row>
        <row r="573">
          <cell r="G573">
            <v>2</v>
          </cell>
          <cell r="H573">
            <v>36982</v>
          </cell>
          <cell r="I573">
            <v>36982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37097</v>
          </cell>
          <cell r="O573">
            <v>39107</v>
          </cell>
          <cell r="Q573">
            <v>196588</v>
          </cell>
          <cell r="R573">
            <v>68.28947368421052</v>
          </cell>
          <cell r="S573">
            <v>28.453947368421048</v>
          </cell>
          <cell r="T573">
            <v>17.100000000000001</v>
          </cell>
          <cell r="U573">
            <v>4.8656249999999996</v>
          </cell>
          <cell r="V573">
            <v>33.319572368421049</v>
          </cell>
          <cell r="W573">
            <v>0</v>
          </cell>
          <cell r="X573">
            <v>0</v>
          </cell>
          <cell r="Y573" t="str">
            <v>From 1st of march 2001 Acting head</v>
          </cell>
          <cell r="Z573">
            <v>37144</v>
          </cell>
        </row>
        <row r="574">
          <cell r="H574" t="str">
            <v>N/A</v>
          </cell>
          <cell r="I574" t="str">
            <v>N/A</v>
          </cell>
          <cell r="J574" t="e">
            <v>#N/A</v>
          </cell>
          <cell r="K574" t="e">
            <v>#N/A</v>
          </cell>
          <cell r="L574" t="e">
            <v>#N/A</v>
          </cell>
          <cell r="M574">
            <v>0</v>
          </cell>
          <cell r="P574">
            <v>0</v>
          </cell>
          <cell r="R574">
            <v>0</v>
          </cell>
          <cell r="S574">
            <v>0</v>
          </cell>
          <cell r="T574">
            <v>17.100000000000001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Z574">
            <v>37144</v>
          </cell>
        </row>
        <row r="575">
          <cell r="G575">
            <v>0.4</v>
          </cell>
          <cell r="H575" t="str">
            <v>N/A</v>
          </cell>
          <cell r="I575" t="str">
            <v>N/A</v>
          </cell>
          <cell r="J575" t="e">
            <v>#N/A</v>
          </cell>
          <cell r="K575" t="e">
            <v>#N/A</v>
          </cell>
          <cell r="L575" t="e">
            <v>#N/A</v>
          </cell>
          <cell r="M575">
            <v>0</v>
          </cell>
          <cell r="P575">
            <v>0</v>
          </cell>
          <cell r="R575">
            <v>830.4</v>
          </cell>
          <cell r="S575">
            <v>346</v>
          </cell>
          <cell r="T575">
            <v>17.100000000000001</v>
          </cell>
          <cell r="U575">
            <v>59.166000000000004</v>
          </cell>
          <cell r="V575">
            <v>405.166</v>
          </cell>
          <cell r="W575">
            <v>0</v>
          </cell>
          <cell r="X575">
            <v>0</v>
          </cell>
          <cell r="Z575">
            <v>37144</v>
          </cell>
        </row>
        <row r="576">
          <cell r="F576">
            <v>46</v>
          </cell>
          <cell r="G576">
            <v>0.4</v>
          </cell>
          <cell r="M576">
            <v>3.2894736842105261E-2</v>
          </cell>
          <cell r="R576">
            <v>830.4</v>
          </cell>
          <cell r="S576">
            <v>346</v>
          </cell>
          <cell r="U576">
            <v>59.166000000000004</v>
          </cell>
          <cell r="V576">
            <v>405.166</v>
          </cell>
          <cell r="W576">
            <v>0</v>
          </cell>
          <cell r="X576">
            <v>33.319572368421049</v>
          </cell>
          <cell r="Z576">
            <v>37144</v>
          </cell>
        </row>
        <row r="578">
          <cell r="G578">
            <v>1</v>
          </cell>
          <cell r="H578">
            <v>36982</v>
          </cell>
          <cell r="I578">
            <v>37134</v>
          </cell>
          <cell r="J578">
            <v>0</v>
          </cell>
          <cell r="K578">
            <v>152</v>
          </cell>
          <cell r="L578">
            <v>152</v>
          </cell>
          <cell r="M578">
            <v>0.39999999999999997</v>
          </cell>
          <cell r="N578">
            <v>37029</v>
          </cell>
          <cell r="O578">
            <v>37029</v>
          </cell>
          <cell r="P578">
            <v>37029</v>
          </cell>
          <cell r="Q578">
            <v>196532</v>
          </cell>
          <cell r="R578">
            <v>2076</v>
          </cell>
          <cell r="S578">
            <v>865</v>
          </cell>
          <cell r="T578">
            <v>17.100000000000001</v>
          </cell>
          <cell r="U578">
            <v>147.91500000000002</v>
          </cell>
          <cell r="V578">
            <v>1012.915</v>
          </cell>
          <cell r="W578">
            <v>405.166</v>
          </cell>
          <cell r="X578">
            <v>0</v>
          </cell>
          <cell r="Z578">
            <v>37148</v>
          </cell>
        </row>
        <row r="579">
          <cell r="F579">
            <v>47</v>
          </cell>
          <cell r="G579">
            <v>1</v>
          </cell>
          <cell r="M579">
            <v>0.39999999999999997</v>
          </cell>
          <cell r="R579">
            <v>2076</v>
          </cell>
          <cell r="S579">
            <v>865</v>
          </cell>
          <cell r="T579">
            <v>17.100000000000001</v>
          </cell>
          <cell r="U579">
            <v>59.166000000000004</v>
          </cell>
          <cell r="V579">
            <v>405.166</v>
          </cell>
          <cell r="W579">
            <v>405.166</v>
          </cell>
          <cell r="X579">
            <v>0</v>
          </cell>
          <cell r="Y579" t="str">
            <v>.</v>
          </cell>
          <cell r="Z579">
            <v>37148</v>
          </cell>
        </row>
        <row r="580">
          <cell r="G580">
            <v>1</v>
          </cell>
          <cell r="R580">
            <v>2076</v>
          </cell>
          <cell r="S580">
            <v>865</v>
          </cell>
          <cell r="T580">
            <v>17.100000000000001</v>
          </cell>
          <cell r="U580">
            <v>147.91500000000002</v>
          </cell>
          <cell r="V580">
            <v>1012.915</v>
          </cell>
        </row>
        <row r="581">
          <cell r="G581">
            <v>3</v>
          </cell>
          <cell r="H581">
            <v>36982</v>
          </cell>
          <cell r="I581">
            <v>37134</v>
          </cell>
          <cell r="J581">
            <v>0</v>
          </cell>
          <cell r="K581">
            <v>152</v>
          </cell>
          <cell r="L581">
            <v>152</v>
          </cell>
          <cell r="M581">
            <v>1</v>
          </cell>
          <cell r="N581">
            <v>37040</v>
          </cell>
          <cell r="O581">
            <v>37040</v>
          </cell>
          <cell r="P581">
            <v>37040</v>
          </cell>
          <cell r="Q581">
            <v>196576</v>
          </cell>
          <cell r="R581">
            <v>6228</v>
          </cell>
          <cell r="S581">
            <v>2595</v>
          </cell>
          <cell r="T581">
            <v>17.100000000000001</v>
          </cell>
          <cell r="U581">
            <v>443.74500000000006</v>
          </cell>
          <cell r="V581">
            <v>3038.7449999999999</v>
          </cell>
          <cell r="W581">
            <v>1012.915</v>
          </cell>
          <cell r="X581">
            <v>0</v>
          </cell>
          <cell r="Z581">
            <v>37147</v>
          </cell>
        </row>
        <row r="582">
          <cell r="G582">
            <v>1</v>
          </cell>
          <cell r="H582">
            <v>36982</v>
          </cell>
          <cell r="I582">
            <v>37134</v>
          </cell>
          <cell r="J582">
            <v>0</v>
          </cell>
          <cell r="K582">
            <v>152</v>
          </cell>
          <cell r="L582">
            <v>152</v>
          </cell>
          <cell r="M582">
            <v>1</v>
          </cell>
          <cell r="N582">
            <v>37040</v>
          </cell>
          <cell r="O582">
            <v>37040</v>
          </cell>
          <cell r="P582">
            <v>37040</v>
          </cell>
          <cell r="Q582">
            <v>196572</v>
          </cell>
          <cell r="R582">
            <v>2076</v>
          </cell>
          <cell r="S582">
            <v>865</v>
          </cell>
          <cell r="T582">
            <v>17.100000000000001</v>
          </cell>
          <cell r="U582">
            <v>147.91500000000002</v>
          </cell>
          <cell r="V582">
            <v>1012.915</v>
          </cell>
          <cell r="W582">
            <v>1012.915</v>
          </cell>
          <cell r="X582">
            <v>0</v>
          </cell>
          <cell r="Z582">
            <v>37147</v>
          </cell>
        </row>
        <row r="583">
          <cell r="G583">
            <v>1</v>
          </cell>
          <cell r="H583">
            <v>36982</v>
          </cell>
          <cell r="I583">
            <v>37134</v>
          </cell>
          <cell r="J583">
            <v>0</v>
          </cell>
          <cell r="K583">
            <v>152</v>
          </cell>
          <cell r="L583">
            <v>152</v>
          </cell>
          <cell r="M583">
            <v>1</v>
          </cell>
          <cell r="N583">
            <v>37040</v>
          </cell>
          <cell r="O583">
            <v>37040</v>
          </cell>
          <cell r="P583">
            <v>37040</v>
          </cell>
          <cell r="Q583">
            <v>196571</v>
          </cell>
          <cell r="R583">
            <v>2076</v>
          </cell>
          <cell r="S583">
            <v>865</v>
          </cell>
          <cell r="T583">
            <v>17.100000000000001</v>
          </cell>
          <cell r="U583">
            <v>147.91500000000002</v>
          </cell>
          <cell r="V583">
            <v>1012.915</v>
          </cell>
          <cell r="W583">
            <v>1012.915</v>
          </cell>
          <cell r="X583">
            <v>0</v>
          </cell>
          <cell r="Z583">
            <v>37147</v>
          </cell>
        </row>
        <row r="584">
          <cell r="F584">
            <v>48</v>
          </cell>
          <cell r="G584">
            <v>0.5</v>
          </cell>
          <cell r="M584">
            <v>3</v>
          </cell>
          <cell r="R584">
            <v>1038</v>
          </cell>
          <cell r="S584">
            <v>432.5</v>
          </cell>
          <cell r="T584">
            <v>17.100000000000001</v>
          </cell>
          <cell r="U584">
            <v>443.74500000000006</v>
          </cell>
          <cell r="V584">
            <v>3038.7449999999999</v>
          </cell>
          <cell r="W584">
            <v>3038.7449999999999</v>
          </cell>
          <cell r="X584">
            <v>0</v>
          </cell>
          <cell r="Z584">
            <v>37147</v>
          </cell>
        </row>
        <row r="585">
          <cell r="G585">
            <v>1</v>
          </cell>
          <cell r="R585">
            <v>232.18421052631575</v>
          </cell>
          <cell r="S585">
            <v>96.743421052631561</v>
          </cell>
          <cell r="T585">
            <v>17.100000000000001</v>
          </cell>
          <cell r="U585">
            <v>16.543125</v>
          </cell>
          <cell r="V585">
            <v>113.28654605263156</v>
          </cell>
        </row>
        <row r="586">
          <cell r="G586">
            <v>2.5</v>
          </cell>
          <cell r="H586">
            <v>36982</v>
          </cell>
          <cell r="I586">
            <v>37134</v>
          </cell>
          <cell r="J586">
            <v>0</v>
          </cell>
          <cell r="K586">
            <v>152</v>
          </cell>
          <cell r="L586">
            <v>152</v>
          </cell>
          <cell r="M586">
            <v>1</v>
          </cell>
          <cell r="N586">
            <v>36969</v>
          </cell>
          <cell r="O586">
            <v>36969</v>
          </cell>
          <cell r="P586">
            <v>36969</v>
          </cell>
          <cell r="Q586">
            <v>197011</v>
          </cell>
          <cell r="R586">
            <v>3346.1842105263158</v>
          </cell>
          <cell r="S586">
            <v>1394.2434210526317</v>
          </cell>
          <cell r="T586">
            <v>17.100000000000001</v>
          </cell>
          <cell r="U586">
            <v>238.41562500000003</v>
          </cell>
          <cell r="V586">
            <v>1632.6590460526315</v>
          </cell>
          <cell r="W586">
            <v>1012.915</v>
          </cell>
          <cell r="X586">
            <v>0</v>
          </cell>
          <cell r="Z586">
            <v>37148</v>
          </cell>
        </row>
        <row r="587">
          <cell r="G587">
            <v>0.5</v>
          </cell>
          <cell r="H587">
            <v>36982</v>
          </cell>
          <cell r="I587">
            <v>37134</v>
          </cell>
          <cell r="J587">
            <v>0</v>
          </cell>
          <cell r="K587">
            <v>152</v>
          </cell>
          <cell r="L587">
            <v>152</v>
          </cell>
          <cell r="M587">
            <v>0.5</v>
          </cell>
          <cell r="N587">
            <v>36969</v>
          </cell>
          <cell r="O587">
            <v>36969</v>
          </cell>
          <cell r="P587">
            <v>36969</v>
          </cell>
          <cell r="Q587">
            <v>197010</v>
          </cell>
          <cell r="R587">
            <v>1038</v>
          </cell>
          <cell r="S587">
            <v>432.5</v>
          </cell>
          <cell r="T587">
            <v>17.100000000000001</v>
          </cell>
          <cell r="U587">
            <v>73.95750000000001</v>
          </cell>
          <cell r="V587">
            <v>506.45749999999998</v>
          </cell>
          <cell r="W587">
            <v>506.45749999999998</v>
          </cell>
          <cell r="X587">
            <v>0</v>
          </cell>
          <cell r="Z587">
            <v>37148</v>
          </cell>
        </row>
        <row r="588">
          <cell r="G588">
            <v>1</v>
          </cell>
          <cell r="H588">
            <v>36982</v>
          </cell>
          <cell r="I588">
            <v>36999</v>
          </cell>
          <cell r="J588">
            <v>0</v>
          </cell>
          <cell r="K588">
            <v>17</v>
          </cell>
          <cell r="L588">
            <v>17</v>
          </cell>
          <cell r="M588">
            <v>0.11184210526315788</v>
          </cell>
          <cell r="N588">
            <v>36969</v>
          </cell>
          <cell r="O588">
            <v>36969</v>
          </cell>
          <cell r="P588">
            <v>36969</v>
          </cell>
          <cell r="Q588">
            <v>197009</v>
          </cell>
          <cell r="R588">
            <v>286.81578947368416</v>
          </cell>
          <cell r="S588">
            <v>119.50657894736841</v>
          </cell>
          <cell r="T588">
            <v>17.100000000000001</v>
          </cell>
          <cell r="U588">
            <v>20.435624999999998</v>
          </cell>
          <cell r="V588">
            <v>139.9422039473684</v>
          </cell>
          <cell r="W588">
            <v>0</v>
          </cell>
          <cell r="X588">
            <v>113.28654605263156</v>
          </cell>
          <cell r="Y588" t="str">
            <v>Mis calculated in Previous Calculation</v>
          </cell>
          <cell r="Z588">
            <v>37148</v>
          </cell>
        </row>
        <row r="589">
          <cell r="F589">
            <v>49</v>
          </cell>
          <cell r="G589">
            <v>1</v>
          </cell>
          <cell r="M589">
            <v>1.611842105263158</v>
          </cell>
          <cell r="R589">
            <v>286.81578947368416</v>
          </cell>
          <cell r="S589">
            <v>119.50657894736841</v>
          </cell>
          <cell r="T589">
            <v>17.100000000000001</v>
          </cell>
          <cell r="U589">
            <v>238.41562500000003</v>
          </cell>
          <cell r="V589">
            <v>1632.6590460526315</v>
          </cell>
          <cell r="W589">
            <v>1519.3724999999999</v>
          </cell>
          <cell r="X589">
            <v>113.28654605263156</v>
          </cell>
          <cell r="Z589">
            <v>37148</v>
          </cell>
        </row>
        <row r="590">
          <cell r="G590">
            <v>0</v>
          </cell>
          <cell r="R590">
            <v>0</v>
          </cell>
          <cell r="S590">
            <v>0</v>
          </cell>
          <cell r="T590">
            <v>17.100000000000001</v>
          </cell>
          <cell r="U590">
            <v>0</v>
          </cell>
          <cell r="V590">
            <v>0</v>
          </cell>
        </row>
        <row r="591">
          <cell r="G591">
            <v>1</v>
          </cell>
          <cell r="H591">
            <v>36982</v>
          </cell>
          <cell r="I591">
            <v>37003</v>
          </cell>
          <cell r="J591">
            <v>0</v>
          </cell>
          <cell r="K591">
            <v>21</v>
          </cell>
          <cell r="L591">
            <v>21</v>
          </cell>
          <cell r="M591">
            <v>0.13815789473684209</v>
          </cell>
          <cell r="N591">
            <v>36950</v>
          </cell>
          <cell r="O591">
            <v>36956</v>
          </cell>
          <cell r="P591">
            <v>36956</v>
          </cell>
          <cell r="Q591">
            <v>196793</v>
          </cell>
          <cell r="R591">
            <v>286.81578947368416</v>
          </cell>
          <cell r="S591">
            <v>119.50657894736841</v>
          </cell>
          <cell r="T591">
            <v>17.100000000000001</v>
          </cell>
          <cell r="U591">
            <v>20.435624999999998</v>
          </cell>
          <cell r="V591">
            <v>139.9422039473684</v>
          </cell>
          <cell r="W591">
            <v>1012.915</v>
          </cell>
          <cell r="X591">
            <v>-872.97279605263157</v>
          </cell>
          <cell r="Y591" t="str">
            <v>Appointed to the leadership Spine</v>
          </cell>
          <cell r="Z591">
            <v>37146</v>
          </cell>
        </row>
        <row r="592">
          <cell r="G592">
            <v>3</v>
          </cell>
          <cell r="H592">
            <v>36982</v>
          </cell>
          <cell r="I592">
            <v>37003</v>
          </cell>
          <cell r="J592">
            <v>0</v>
          </cell>
          <cell r="K592">
            <v>21</v>
          </cell>
          <cell r="L592">
            <v>21</v>
          </cell>
          <cell r="M592">
            <v>0.13815789473684209</v>
          </cell>
          <cell r="N592">
            <v>36950</v>
          </cell>
          <cell r="O592">
            <v>36956</v>
          </cell>
          <cell r="P592">
            <v>36956</v>
          </cell>
          <cell r="Q592">
            <v>196818</v>
          </cell>
          <cell r="R592">
            <v>860.44736842105249</v>
          </cell>
          <cell r="S592">
            <v>358.5197368421052</v>
          </cell>
          <cell r="T592">
            <v>17.100000000000001</v>
          </cell>
          <cell r="U592">
            <v>61.306874999999991</v>
          </cell>
          <cell r="V592">
            <v>419.82661184210519</v>
          </cell>
          <cell r="W592">
            <v>1012.915</v>
          </cell>
          <cell r="X592">
            <v>-872.97279605263157</v>
          </cell>
          <cell r="Y592" t="str">
            <v>Appointed to the leadership Spine</v>
          </cell>
          <cell r="Z592">
            <v>37146</v>
          </cell>
        </row>
        <row r="593">
          <cell r="G593">
            <v>0</v>
          </cell>
          <cell r="H593" t="str">
            <v>N/A</v>
          </cell>
          <cell r="I593" t="str">
            <v>N/A</v>
          </cell>
          <cell r="J593" t="e">
            <v>#N/A</v>
          </cell>
          <cell r="K593" t="e">
            <v>#N/A</v>
          </cell>
          <cell r="L593" t="e">
            <v>#N/A</v>
          </cell>
          <cell r="M593">
            <v>0</v>
          </cell>
          <cell r="N593">
            <v>36950</v>
          </cell>
          <cell r="O593">
            <v>36956</v>
          </cell>
          <cell r="P593">
            <v>36956</v>
          </cell>
          <cell r="Q593">
            <v>196817</v>
          </cell>
          <cell r="R593">
            <v>0</v>
          </cell>
          <cell r="S593">
            <v>0</v>
          </cell>
          <cell r="T593">
            <v>17.100000000000001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Z593">
            <v>37146</v>
          </cell>
        </row>
        <row r="594">
          <cell r="G594">
            <v>1</v>
          </cell>
          <cell r="H594">
            <v>36982</v>
          </cell>
          <cell r="I594">
            <v>37003</v>
          </cell>
          <cell r="J594">
            <v>0</v>
          </cell>
          <cell r="K594">
            <v>21</v>
          </cell>
          <cell r="L594">
            <v>21</v>
          </cell>
          <cell r="M594">
            <v>0.13815789473684209</v>
          </cell>
          <cell r="N594">
            <v>36950</v>
          </cell>
          <cell r="O594">
            <v>36956</v>
          </cell>
          <cell r="P594">
            <v>36956</v>
          </cell>
          <cell r="Q594">
            <v>196816</v>
          </cell>
          <cell r="R594">
            <v>2076</v>
          </cell>
          <cell r="S594">
            <v>865</v>
          </cell>
          <cell r="T594">
            <v>17.100000000000001</v>
          </cell>
          <cell r="U594">
            <v>147.91500000000002</v>
          </cell>
          <cell r="V594">
            <v>1012.915</v>
          </cell>
          <cell r="W594">
            <v>1012.915</v>
          </cell>
          <cell r="X594">
            <v>-872.97279605263157</v>
          </cell>
          <cell r="Y594" t="str">
            <v>left 22/04/01 to join Bracknell Forest</v>
          </cell>
          <cell r="Z594">
            <v>37146</v>
          </cell>
        </row>
        <row r="595">
          <cell r="F595">
            <v>50</v>
          </cell>
          <cell r="G595">
            <v>1</v>
          </cell>
          <cell r="M595">
            <v>0.41447368421052627</v>
          </cell>
          <cell r="R595">
            <v>2076</v>
          </cell>
          <cell r="S595">
            <v>865</v>
          </cell>
          <cell r="T595">
            <v>17.100000000000001</v>
          </cell>
          <cell r="U595">
            <v>61.306874999999991</v>
          </cell>
          <cell r="V595">
            <v>419.82661184210519</v>
          </cell>
          <cell r="W595">
            <v>3038.7449999999999</v>
          </cell>
          <cell r="X595">
            <v>-2618.9183881578947</v>
          </cell>
          <cell r="Z595">
            <v>37146</v>
          </cell>
        </row>
        <row r="596">
          <cell r="G596">
            <v>1</v>
          </cell>
          <cell r="R596">
            <v>2076</v>
          </cell>
          <cell r="S596">
            <v>865</v>
          </cell>
          <cell r="T596">
            <v>17.100000000000001</v>
          </cell>
          <cell r="U596">
            <v>147.91500000000002</v>
          </cell>
          <cell r="V596">
            <v>1012.915</v>
          </cell>
        </row>
        <row r="597">
          <cell r="G597">
            <v>0.6</v>
          </cell>
          <cell r="H597">
            <v>36982</v>
          </cell>
          <cell r="I597">
            <v>37134</v>
          </cell>
          <cell r="J597">
            <v>0</v>
          </cell>
          <cell r="K597">
            <v>152</v>
          </cell>
          <cell r="L597">
            <v>152</v>
          </cell>
          <cell r="M597">
            <v>1</v>
          </cell>
          <cell r="N597">
            <v>36983</v>
          </cell>
          <cell r="O597">
            <v>36984</v>
          </cell>
          <cell r="P597">
            <v>36984</v>
          </cell>
          <cell r="Q597">
            <v>197173</v>
          </cell>
          <cell r="R597">
            <v>1245.5999999999999</v>
          </cell>
          <cell r="S597">
            <v>519</v>
          </cell>
          <cell r="T597">
            <v>17.100000000000001</v>
          </cell>
          <cell r="U597">
            <v>88.749000000000009</v>
          </cell>
          <cell r="V597">
            <v>607.74900000000002</v>
          </cell>
          <cell r="W597">
            <v>1012.915</v>
          </cell>
          <cell r="X597">
            <v>0</v>
          </cell>
          <cell r="Z597">
            <v>37151</v>
          </cell>
        </row>
        <row r="598">
          <cell r="G598">
            <v>1</v>
          </cell>
          <cell r="H598">
            <v>36982</v>
          </cell>
          <cell r="I598">
            <v>37134</v>
          </cell>
          <cell r="J598">
            <v>0</v>
          </cell>
          <cell r="K598">
            <v>152</v>
          </cell>
          <cell r="L598">
            <v>152</v>
          </cell>
          <cell r="M598">
            <v>1</v>
          </cell>
          <cell r="N598">
            <v>36983</v>
          </cell>
          <cell r="O598">
            <v>36984</v>
          </cell>
          <cell r="P598">
            <v>36984</v>
          </cell>
          <cell r="Q598">
            <v>197172</v>
          </cell>
          <cell r="R598">
            <v>2076</v>
          </cell>
          <cell r="S598">
            <v>865</v>
          </cell>
          <cell r="T598">
            <v>17.100000000000001</v>
          </cell>
          <cell r="U598">
            <v>147.91500000000002</v>
          </cell>
          <cell r="V598">
            <v>1012.915</v>
          </cell>
          <cell r="W598">
            <v>1012.915</v>
          </cell>
          <cell r="X598">
            <v>0</v>
          </cell>
          <cell r="Z598">
            <v>37151</v>
          </cell>
        </row>
        <row r="599">
          <cell r="G599">
            <v>1</v>
          </cell>
          <cell r="H599">
            <v>36982</v>
          </cell>
          <cell r="I599">
            <v>37134</v>
          </cell>
          <cell r="J599">
            <v>0</v>
          </cell>
          <cell r="K599">
            <v>152</v>
          </cell>
          <cell r="L599">
            <v>152</v>
          </cell>
          <cell r="M599">
            <v>1</v>
          </cell>
          <cell r="N599">
            <v>36983</v>
          </cell>
          <cell r="O599">
            <v>36984</v>
          </cell>
          <cell r="P599">
            <v>36984</v>
          </cell>
          <cell r="Q599">
            <v>197171</v>
          </cell>
          <cell r="R599">
            <v>2076</v>
          </cell>
          <cell r="S599">
            <v>865</v>
          </cell>
          <cell r="T599">
            <v>17.100000000000001</v>
          </cell>
          <cell r="U599">
            <v>147.91500000000002</v>
          </cell>
          <cell r="V599">
            <v>1012.915</v>
          </cell>
          <cell r="W599">
            <v>1012.915</v>
          </cell>
          <cell r="X599">
            <v>0</v>
          </cell>
          <cell r="Z599">
            <v>37151</v>
          </cell>
        </row>
        <row r="600">
          <cell r="G600">
            <v>0.4</v>
          </cell>
          <cell r="H600">
            <v>36982</v>
          </cell>
          <cell r="I600">
            <v>37134</v>
          </cell>
          <cell r="J600">
            <v>0</v>
          </cell>
          <cell r="K600">
            <v>152</v>
          </cell>
          <cell r="L600">
            <v>152</v>
          </cell>
          <cell r="M600">
            <v>0.6</v>
          </cell>
          <cell r="N600">
            <v>36983</v>
          </cell>
          <cell r="O600">
            <v>36984</v>
          </cell>
          <cell r="P600">
            <v>36984</v>
          </cell>
          <cell r="Q600">
            <v>197170</v>
          </cell>
          <cell r="R600">
            <v>830.4</v>
          </cell>
          <cell r="S600">
            <v>346</v>
          </cell>
          <cell r="T600">
            <v>17.100000000000001</v>
          </cell>
          <cell r="U600">
            <v>59.166000000000004</v>
          </cell>
          <cell r="V600">
            <v>405.166</v>
          </cell>
          <cell r="W600">
            <v>607.74900000000002</v>
          </cell>
          <cell r="X600">
            <v>0</v>
          </cell>
          <cell r="Z600">
            <v>37151</v>
          </cell>
        </row>
        <row r="601">
          <cell r="G601">
            <v>1</v>
          </cell>
          <cell r="H601">
            <v>36982</v>
          </cell>
          <cell r="I601">
            <v>37134</v>
          </cell>
          <cell r="J601">
            <v>0</v>
          </cell>
          <cell r="K601">
            <v>152</v>
          </cell>
          <cell r="L601">
            <v>152</v>
          </cell>
          <cell r="M601">
            <v>1</v>
          </cell>
          <cell r="N601">
            <v>36983</v>
          </cell>
          <cell r="O601">
            <v>36984</v>
          </cell>
          <cell r="P601">
            <v>36984</v>
          </cell>
          <cell r="Q601">
            <v>197169</v>
          </cell>
          <cell r="R601">
            <v>2076</v>
          </cell>
          <cell r="S601">
            <v>865</v>
          </cell>
          <cell r="T601">
            <v>17.100000000000001</v>
          </cell>
          <cell r="U601">
            <v>147.91500000000002</v>
          </cell>
          <cell r="V601">
            <v>1012.915</v>
          </cell>
          <cell r="W601">
            <v>1012.915</v>
          </cell>
          <cell r="X601">
            <v>0</v>
          </cell>
          <cell r="Z601">
            <v>37151</v>
          </cell>
        </row>
        <row r="602">
          <cell r="G602">
            <v>0.5</v>
          </cell>
          <cell r="H602">
            <v>36982</v>
          </cell>
          <cell r="I602">
            <v>37134</v>
          </cell>
          <cell r="J602">
            <v>0</v>
          </cell>
          <cell r="K602">
            <v>152</v>
          </cell>
          <cell r="L602">
            <v>152</v>
          </cell>
          <cell r="M602">
            <v>1</v>
          </cell>
          <cell r="N602">
            <v>36983</v>
          </cell>
          <cell r="O602">
            <v>36984</v>
          </cell>
          <cell r="P602">
            <v>36984</v>
          </cell>
          <cell r="Q602">
            <v>197168</v>
          </cell>
          <cell r="R602">
            <v>1038</v>
          </cell>
          <cell r="S602">
            <v>432.5</v>
          </cell>
          <cell r="T602">
            <v>17.100000000000001</v>
          </cell>
          <cell r="U602">
            <v>73.95750000000001</v>
          </cell>
          <cell r="V602">
            <v>506.45749999999998</v>
          </cell>
          <cell r="W602">
            <v>1012.915</v>
          </cell>
          <cell r="X602">
            <v>0</v>
          </cell>
          <cell r="Z602">
            <v>37151</v>
          </cell>
        </row>
        <row r="603">
          <cell r="G603">
            <v>0.5</v>
          </cell>
          <cell r="H603">
            <v>36982</v>
          </cell>
          <cell r="I603">
            <v>37134</v>
          </cell>
          <cell r="J603">
            <v>0</v>
          </cell>
          <cell r="K603">
            <v>152</v>
          </cell>
          <cell r="L603">
            <v>152</v>
          </cell>
          <cell r="M603">
            <v>0.39999999999999997</v>
          </cell>
          <cell r="N603">
            <v>36983</v>
          </cell>
          <cell r="O603">
            <v>36984</v>
          </cell>
          <cell r="P603">
            <v>36984</v>
          </cell>
          <cell r="Q603">
            <v>197167</v>
          </cell>
          <cell r="R603">
            <v>1038</v>
          </cell>
          <cell r="S603">
            <v>432.5</v>
          </cell>
          <cell r="T603">
            <v>17.100000000000001</v>
          </cell>
          <cell r="U603">
            <v>73.95750000000001</v>
          </cell>
          <cell r="V603">
            <v>506.45749999999998</v>
          </cell>
          <cell r="W603">
            <v>405.166</v>
          </cell>
          <cell r="X603">
            <v>0</v>
          </cell>
          <cell r="Z603">
            <v>37151</v>
          </cell>
        </row>
        <row r="604">
          <cell r="G604">
            <v>1</v>
          </cell>
          <cell r="H604">
            <v>36982</v>
          </cell>
          <cell r="I604">
            <v>37134</v>
          </cell>
          <cell r="J604">
            <v>0</v>
          </cell>
          <cell r="K604">
            <v>152</v>
          </cell>
          <cell r="L604">
            <v>152</v>
          </cell>
          <cell r="M604">
            <v>1</v>
          </cell>
          <cell r="N604">
            <v>36983</v>
          </cell>
          <cell r="O604">
            <v>36984</v>
          </cell>
          <cell r="P604">
            <v>36984</v>
          </cell>
          <cell r="Q604">
            <v>197166</v>
          </cell>
          <cell r="R604">
            <v>2076</v>
          </cell>
          <cell r="S604">
            <v>865</v>
          </cell>
          <cell r="T604">
            <v>17.100000000000001</v>
          </cell>
          <cell r="U604">
            <v>147.91500000000002</v>
          </cell>
          <cell r="V604">
            <v>1012.915</v>
          </cell>
          <cell r="W604">
            <v>1012.915</v>
          </cell>
          <cell r="X604">
            <v>0</v>
          </cell>
          <cell r="Z604">
            <v>37151</v>
          </cell>
        </row>
        <row r="605">
          <cell r="G605">
            <v>1</v>
          </cell>
          <cell r="H605">
            <v>36982</v>
          </cell>
          <cell r="I605">
            <v>37134</v>
          </cell>
          <cell r="J605">
            <v>0</v>
          </cell>
          <cell r="K605">
            <v>152</v>
          </cell>
          <cell r="L605">
            <v>152</v>
          </cell>
          <cell r="M605">
            <v>0.5</v>
          </cell>
          <cell r="N605">
            <v>36983</v>
          </cell>
          <cell r="O605">
            <v>36984</v>
          </cell>
          <cell r="P605">
            <v>36984</v>
          </cell>
          <cell r="Q605">
            <v>197165</v>
          </cell>
          <cell r="R605">
            <v>2076</v>
          </cell>
          <cell r="S605">
            <v>865</v>
          </cell>
          <cell r="T605">
            <v>17.100000000000001</v>
          </cell>
          <cell r="U605">
            <v>147.91500000000002</v>
          </cell>
          <cell r="V605">
            <v>1012.915</v>
          </cell>
          <cell r="W605">
            <v>506.45749999999998</v>
          </cell>
          <cell r="X605">
            <v>0</v>
          </cell>
          <cell r="Z605">
            <v>37151</v>
          </cell>
        </row>
        <row r="606">
          <cell r="G606">
            <v>1</v>
          </cell>
          <cell r="H606">
            <v>36982</v>
          </cell>
          <cell r="I606">
            <v>37134</v>
          </cell>
          <cell r="J606">
            <v>0</v>
          </cell>
          <cell r="K606">
            <v>152</v>
          </cell>
          <cell r="L606">
            <v>152</v>
          </cell>
          <cell r="M606">
            <v>0.5</v>
          </cell>
          <cell r="N606">
            <v>36983</v>
          </cell>
          <cell r="O606">
            <v>36984</v>
          </cell>
          <cell r="P606">
            <v>36984</v>
          </cell>
          <cell r="Q606">
            <v>197164</v>
          </cell>
          <cell r="R606">
            <v>2076</v>
          </cell>
          <cell r="S606">
            <v>865</v>
          </cell>
          <cell r="T606">
            <v>17.100000000000001</v>
          </cell>
          <cell r="U606">
            <v>147.91500000000002</v>
          </cell>
          <cell r="V606">
            <v>1012.915</v>
          </cell>
          <cell r="W606">
            <v>506.45749999999998</v>
          </cell>
          <cell r="X606">
            <v>0</v>
          </cell>
          <cell r="Z606">
            <v>37151</v>
          </cell>
        </row>
        <row r="607">
          <cell r="G607">
            <v>1</v>
          </cell>
          <cell r="H607">
            <v>36982</v>
          </cell>
          <cell r="I607">
            <v>37134</v>
          </cell>
          <cell r="J607">
            <v>0</v>
          </cell>
          <cell r="K607">
            <v>152</v>
          </cell>
          <cell r="L607">
            <v>152</v>
          </cell>
          <cell r="M607">
            <v>1</v>
          </cell>
          <cell r="N607">
            <v>36983</v>
          </cell>
          <cell r="O607">
            <v>36984</v>
          </cell>
          <cell r="P607">
            <v>36984</v>
          </cell>
          <cell r="Q607">
            <v>197163</v>
          </cell>
          <cell r="R607">
            <v>2076</v>
          </cell>
          <cell r="S607">
            <v>865</v>
          </cell>
          <cell r="T607">
            <v>17.100000000000001</v>
          </cell>
          <cell r="U607">
            <v>147.91500000000002</v>
          </cell>
          <cell r="V607">
            <v>1012.915</v>
          </cell>
          <cell r="W607">
            <v>1012.915</v>
          </cell>
          <cell r="X607">
            <v>0</v>
          </cell>
          <cell r="Z607">
            <v>37151</v>
          </cell>
        </row>
        <row r="608">
          <cell r="G608">
            <v>0.6</v>
          </cell>
          <cell r="H608">
            <v>36982</v>
          </cell>
          <cell r="I608">
            <v>37134</v>
          </cell>
          <cell r="J608">
            <v>0</v>
          </cell>
          <cell r="K608">
            <v>152</v>
          </cell>
          <cell r="L608">
            <v>152</v>
          </cell>
          <cell r="M608">
            <v>1</v>
          </cell>
          <cell r="N608">
            <v>36983</v>
          </cell>
          <cell r="O608">
            <v>36984</v>
          </cell>
          <cell r="P608">
            <v>36984</v>
          </cell>
          <cell r="Q608">
            <v>197162</v>
          </cell>
          <cell r="R608">
            <v>1245.5999999999999</v>
          </cell>
          <cell r="S608">
            <v>519</v>
          </cell>
          <cell r="T608">
            <v>17.100000000000001</v>
          </cell>
          <cell r="U608">
            <v>88.749000000000009</v>
          </cell>
          <cell r="V608">
            <v>607.74900000000002</v>
          </cell>
          <cell r="W608">
            <v>1012.915</v>
          </cell>
          <cell r="X608">
            <v>0</v>
          </cell>
          <cell r="Z608">
            <v>37151</v>
          </cell>
        </row>
        <row r="609">
          <cell r="G609">
            <v>1</v>
          </cell>
          <cell r="H609">
            <v>36982</v>
          </cell>
          <cell r="I609">
            <v>37134</v>
          </cell>
          <cell r="J609">
            <v>0</v>
          </cell>
          <cell r="K609">
            <v>152</v>
          </cell>
          <cell r="L609">
            <v>152</v>
          </cell>
          <cell r="M609">
            <v>1</v>
          </cell>
          <cell r="N609">
            <v>36983</v>
          </cell>
          <cell r="O609">
            <v>36984</v>
          </cell>
          <cell r="P609">
            <v>36984</v>
          </cell>
          <cell r="Q609">
            <v>197161</v>
          </cell>
          <cell r="R609">
            <v>2076</v>
          </cell>
          <cell r="S609">
            <v>865</v>
          </cell>
          <cell r="T609">
            <v>17.100000000000001</v>
          </cell>
          <cell r="U609">
            <v>147.91500000000002</v>
          </cell>
          <cell r="V609">
            <v>1012.915</v>
          </cell>
          <cell r="W609">
            <v>1012.915</v>
          </cell>
          <cell r="X609">
            <v>0</v>
          </cell>
          <cell r="Z609">
            <v>37151</v>
          </cell>
        </row>
        <row r="610">
          <cell r="G610">
            <v>1</v>
          </cell>
          <cell r="H610">
            <v>36982</v>
          </cell>
          <cell r="I610">
            <v>37134</v>
          </cell>
          <cell r="J610">
            <v>0</v>
          </cell>
          <cell r="K610">
            <v>152</v>
          </cell>
          <cell r="L610">
            <v>152</v>
          </cell>
          <cell r="M610">
            <v>1</v>
          </cell>
          <cell r="N610">
            <v>36983</v>
          </cell>
          <cell r="O610">
            <v>36984</v>
          </cell>
          <cell r="P610">
            <v>36984</v>
          </cell>
          <cell r="Q610">
            <v>197160</v>
          </cell>
          <cell r="R610">
            <v>2076</v>
          </cell>
          <cell r="S610">
            <v>865</v>
          </cell>
          <cell r="T610">
            <v>17.100000000000001</v>
          </cell>
          <cell r="U610">
            <v>147.91500000000002</v>
          </cell>
          <cell r="V610">
            <v>1012.915</v>
          </cell>
          <cell r="W610">
            <v>1012.915</v>
          </cell>
          <cell r="X610">
            <v>0</v>
          </cell>
          <cell r="Y610" t="str">
            <v>left 31/08/01</v>
          </cell>
          <cell r="Z610">
            <v>37151</v>
          </cell>
        </row>
        <row r="611">
          <cell r="G611">
            <v>1</v>
          </cell>
          <cell r="H611">
            <v>36982</v>
          </cell>
          <cell r="I611">
            <v>37134</v>
          </cell>
          <cell r="J611">
            <v>0</v>
          </cell>
          <cell r="K611">
            <v>152</v>
          </cell>
          <cell r="L611">
            <v>152</v>
          </cell>
          <cell r="M611">
            <v>0.6</v>
          </cell>
          <cell r="N611">
            <v>36983</v>
          </cell>
          <cell r="O611">
            <v>36984</v>
          </cell>
          <cell r="P611">
            <v>36984</v>
          </cell>
          <cell r="Q611">
            <v>197159</v>
          </cell>
          <cell r="R611">
            <v>2076</v>
          </cell>
          <cell r="S611">
            <v>865</v>
          </cell>
          <cell r="T611">
            <v>17.100000000000001</v>
          </cell>
          <cell r="U611">
            <v>147.91500000000002</v>
          </cell>
          <cell r="V611">
            <v>1012.915</v>
          </cell>
          <cell r="W611">
            <v>607.74900000000002</v>
          </cell>
          <cell r="X611">
            <v>0</v>
          </cell>
          <cell r="Z611">
            <v>37151</v>
          </cell>
        </row>
        <row r="612">
          <cell r="G612">
            <v>1</v>
          </cell>
          <cell r="H612">
            <v>36982</v>
          </cell>
          <cell r="I612">
            <v>37134</v>
          </cell>
          <cell r="J612">
            <v>0</v>
          </cell>
          <cell r="K612">
            <v>152</v>
          </cell>
          <cell r="L612">
            <v>152</v>
          </cell>
          <cell r="M612">
            <v>1</v>
          </cell>
          <cell r="N612">
            <v>36983</v>
          </cell>
          <cell r="O612">
            <v>36984</v>
          </cell>
          <cell r="P612">
            <v>36984</v>
          </cell>
          <cell r="Q612">
            <v>197158</v>
          </cell>
          <cell r="R612">
            <v>2076</v>
          </cell>
          <cell r="S612">
            <v>865</v>
          </cell>
          <cell r="T612">
            <v>17.100000000000001</v>
          </cell>
          <cell r="U612">
            <v>147.91500000000002</v>
          </cell>
          <cell r="V612">
            <v>1012.915</v>
          </cell>
          <cell r="W612">
            <v>1012.915</v>
          </cell>
          <cell r="X612">
            <v>0</v>
          </cell>
          <cell r="Z612">
            <v>37151</v>
          </cell>
        </row>
        <row r="613">
          <cell r="G613">
            <v>1</v>
          </cell>
          <cell r="H613">
            <v>36982</v>
          </cell>
          <cell r="I613">
            <v>37134</v>
          </cell>
          <cell r="J613">
            <v>0</v>
          </cell>
          <cell r="K613">
            <v>152</v>
          </cell>
          <cell r="L613">
            <v>152</v>
          </cell>
          <cell r="M613">
            <v>1</v>
          </cell>
          <cell r="N613">
            <v>36983</v>
          </cell>
          <cell r="O613">
            <v>36984</v>
          </cell>
          <cell r="P613">
            <v>36984</v>
          </cell>
          <cell r="Q613">
            <v>197157</v>
          </cell>
          <cell r="R613">
            <v>2076</v>
          </cell>
          <cell r="S613">
            <v>865</v>
          </cell>
          <cell r="T613">
            <v>17.100000000000001</v>
          </cell>
          <cell r="U613">
            <v>147.91500000000002</v>
          </cell>
          <cell r="V613">
            <v>1012.915</v>
          </cell>
          <cell r="W613">
            <v>1012.915</v>
          </cell>
          <cell r="X613">
            <v>0</v>
          </cell>
          <cell r="Z613">
            <v>37151</v>
          </cell>
        </row>
        <row r="614">
          <cell r="G614">
            <v>1</v>
          </cell>
          <cell r="H614">
            <v>36982</v>
          </cell>
          <cell r="I614">
            <v>37134</v>
          </cell>
          <cell r="J614">
            <v>0</v>
          </cell>
          <cell r="K614">
            <v>152</v>
          </cell>
          <cell r="L614">
            <v>152</v>
          </cell>
          <cell r="M614">
            <v>1</v>
          </cell>
          <cell r="N614">
            <v>36983</v>
          </cell>
          <cell r="O614">
            <v>36984</v>
          </cell>
          <cell r="P614">
            <v>36984</v>
          </cell>
          <cell r="Q614">
            <v>197156</v>
          </cell>
          <cell r="R614">
            <v>2076</v>
          </cell>
          <cell r="S614">
            <v>865</v>
          </cell>
          <cell r="T614">
            <v>17.100000000000001</v>
          </cell>
          <cell r="U614">
            <v>147.91500000000002</v>
          </cell>
          <cell r="V614">
            <v>1012.915</v>
          </cell>
          <cell r="W614">
            <v>1012.915</v>
          </cell>
          <cell r="X614">
            <v>0</v>
          </cell>
          <cell r="Z614">
            <v>37151</v>
          </cell>
        </row>
        <row r="615">
          <cell r="G615">
            <v>1</v>
          </cell>
          <cell r="H615">
            <v>36982</v>
          </cell>
          <cell r="I615">
            <v>37134</v>
          </cell>
          <cell r="J615">
            <v>0</v>
          </cell>
          <cell r="K615">
            <v>152</v>
          </cell>
          <cell r="L615">
            <v>152</v>
          </cell>
          <cell r="M615">
            <v>1</v>
          </cell>
          <cell r="N615">
            <v>36983</v>
          </cell>
          <cell r="O615">
            <v>36984</v>
          </cell>
          <cell r="P615">
            <v>36984</v>
          </cell>
          <cell r="Q615">
            <v>197204</v>
          </cell>
          <cell r="R615">
            <v>2076</v>
          </cell>
          <cell r="S615">
            <v>865</v>
          </cell>
          <cell r="T615">
            <v>17.100000000000001</v>
          </cell>
          <cell r="U615">
            <v>147.91500000000002</v>
          </cell>
          <cell r="V615">
            <v>1012.915</v>
          </cell>
          <cell r="W615">
            <v>1012.915</v>
          </cell>
          <cell r="X615">
            <v>0</v>
          </cell>
          <cell r="Z615">
            <v>37151</v>
          </cell>
        </row>
        <row r="616">
          <cell r="G616">
            <v>1</v>
          </cell>
          <cell r="H616">
            <v>36982</v>
          </cell>
          <cell r="I616">
            <v>37134</v>
          </cell>
          <cell r="J616">
            <v>0</v>
          </cell>
          <cell r="K616">
            <v>152</v>
          </cell>
          <cell r="L616">
            <v>152</v>
          </cell>
          <cell r="M616">
            <v>1</v>
          </cell>
          <cell r="N616">
            <v>36983</v>
          </cell>
          <cell r="O616">
            <v>36984</v>
          </cell>
          <cell r="P616">
            <v>36984</v>
          </cell>
          <cell r="Q616">
            <v>197203</v>
          </cell>
          <cell r="R616">
            <v>2076</v>
          </cell>
          <cell r="S616">
            <v>865</v>
          </cell>
          <cell r="T616">
            <v>17.100000000000001</v>
          </cell>
          <cell r="U616">
            <v>147.91500000000002</v>
          </cell>
          <cell r="V616">
            <v>1012.915</v>
          </cell>
          <cell r="W616">
            <v>1012.915</v>
          </cell>
          <cell r="X616">
            <v>0</v>
          </cell>
          <cell r="Z616">
            <v>37151</v>
          </cell>
        </row>
        <row r="617">
          <cell r="G617">
            <v>1</v>
          </cell>
          <cell r="H617">
            <v>36982</v>
          </cell>
          <cell r="I617">
            <v>37134</v>
          </cell>
          <cell r="J617">
            <v>0</v>
          </cell>
          <cell r="K617">
            <v>152</v>
          </cell>
          <cell r="L617">
            <v>152</v>
          </cell>
          <cell r="M617">
            <v>1</v>
          </cell>
          <cell r="N617">
            <v>36983</v>
          </cell>
          <cell r="O617">
            <v>36984</v>
          </cell>
          <cell r="P617">
            <v>36984</v>
          </cell>
          <cell r="Q617">
            <v>197202</v>
          </cell>
          <cell r="R617">
            <v>2076</v>
          </cell>
          <cell r="S617">
            <v>865</v>
          </cell>
          <cell r="T617">
            <v>17.100000000000001</v>
          </cell>
          <cell r="U617">
            <v>147.91500000000002</v>
          </cell>
          <cell r="V617">
            <v>1012.915</v>
          </cell>
          <cell r="W617">
            <v>1012.915</v>
          </cell>
          <cell r="X617">
            <v>0</v>
          </cell>
          <cell r="Z617">
            <v>37151</v>
          </cell>
        </row>
        <row r="618">
          <cell r="G618">
            <v>1</v>
          </cell>
          <cell r="H618">
            <v>36982</v>
          </cell>
          <cell r="I618">
            <v>37134</v>
          </cell>
          <cell r="J618">
            <v>0</v>
          </cell>
          <cell r="K618">
            <v>152</v>
          </cell>
          <cell r="L618">
            <v>152</v>
          </cell>
          <cell r="M618">
            <v>1</v>
          </cell>
          <cell r="N618">
            <v>36983</v>
          </cell>
          <cell r="O618">
            <v>36984</v>
          </cell>
          <cell r="P618">
            <v>36984</v>
          </cell>
          <cell r="Q618">
            <v>197201</v>
          </cell>
          <cell r="R618">
            <v>2076</v>
          </cell>
          <cell r="S618">
            <v>865</v>
          </cell>
          <cell r="T618">
            <v>17.100000000000001</v>
          </cell>
          <cell r="U618">
            <v>147.91500000000002</v>
          </cell>
          <cell r="V618">
            <v>1012.915</v>
          </cell>
          <cell r="W618">
            <v>1012.915</v>
          </cell>
          <cell r="X618">
            <v>0</v>
          </cell>
          <cell r="Z618">
            <v>37151</v>
          </cell>
        </row>
        <row r="619">
          <cell r="G619">
            <v>1</v>
          </cell>
          <cell r="H619">
            <v>36982</v>
          </cell>
          <cell r="I619">
            <v>36982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36983</v>
          </cell>
          <cell r="O619">
            <v>36984</v>
          </cell>
          <cell r="P619">
            <v>36984</v>
          </cell>
          <cell r="Q619">
            <v>197200</v>
          </cell>
          <cell r="R619">
            <v>2076</v>
          </cell>
          <cell r="S619">
            <v>865</v>
          </cell>
          <cell r="T619">
            <v>17.100000000000001</v>
          </cell>
          <cell r="U619">
            <v>147.91500000000002</v>
          </cell>
          <cell r="V619">
            <v>1012.915</v>
          </cell>
          <cell r="W619">
            <v>1012.915</v>
          </cell>
          <cell r="X619">
            <v>-1012.915</v>
          </cell>
          <cell r="Z619">
            <v>37151</v>
          </cell>
        </row>
        <row r="620">
          <cell r="G620">
            <v>1</v>
          </cell>
          <cell r="H620">
            <v>36982</v>
          </cell>
          <cell r="I620">
            <v>37134</v>
          </cell>
          <cell r="J620">
            <v>0</v>
          </cell>
          <cell r="K620">
            <v>152</v>
          </cell>
          <cell r="L620">
            <v>152</v>
          </cell>
          <cell r="M620">
            <v>1</v>
          </cell>
          <cell r="N620">
            <v>36983</v>
          </cell>
          <cell r="O620">
            <v>36984</v>
          </cell>
          <cell r="P620">
            <v>36984</v>
          </cell>
          <cell r="Q620">
            <v>197199</v>
          </cell>
          <cell r="R620">
            <v>2076</v>
          </cell>
          <cell r="S620">
            <v>865</v>
          </cell>
          <cell r="T620">
            <v>17.100000000000001</v>
          </cell>
          <cell r="U620">
            <v>147.91500000000002</v>
          </cell>
          <cell r="V620">
            <v>1012.915</v>
          </cell>
          <cell r="W620">
            <v>1012.915</v>
          </cell>
          <cell r="X620">
            <v>0</v>
          </cell>
          <cell r="Z620">
            <v>37151</v>
          </cell>
        </row>
        <row r="621">
          <cell r="G621">
            <v>1</v>
          </cell>
          <cell r="H621">
            <v>36982</v>
          </cell>
          <cell r="I621">
            <v>37134</v>
          </cell>
          <cell r="J621">
            <v>0</v>
          </cell>
          <cell r="K621">
            <v>152</v>
          </cell>
          <cell r="L621">
            <v>152</v>
          </cell>
          <cell r="M621">
            <v>1</v>
          </cell>
          <cell r="N621">
            <v>36983</v>
          </cell>
          <cell r="O621">
            <v>36984</v>
          </cell>
          <cell r="P621">
            <v>36984</v>
          </cell>
          <cell r="Q621">
            <v>197198</v>
          </cell>
          <cell r="R621">
            <v>2076</v>
          </cell>
          <cell r="S621">
            <v>865</v>
          </cell>
          <cell r="T621">
            <v>17.100000000000001</v>
          </cell>
          <cell r="U621">
            <v>147.91500000000002</v>
          </cell>
          <cell r="V621">
            <v>1012.915</v>
          </cell>
          <cell r="W621">
            <v>1012.915</v>
          </cell>
          <cell r="X621">
            <v>0</v>
          </cell>
          <cell r="Z621">
            <v>37151</v>
          </cell>
        </row>
        <row r="622">
          <cell r="G622">
            <v>1</v>
          </cell>
          <cell r="H622">
            <v>36982</v>
          </cell>
          <cell r="I622">
            <v>37134</v>
          </cell>
          <cell r="J622">
            <v>0</v>
          </cell>
          <cell r="K622">
            <v>152</v>
          </cell>
          <cell r="L622">
            <v>152</v>
          </cell>
          <cell r="M622">
            <v>1</v>
          </cell>
          <cell r="N622">
            <v>36983</v>
          </cell>
          <cell r="O622">
            <v>36984</v>
          </cell>
          <cell r="P622">
            <v>36984</v>
          </cell>
          <cell r="Q622">
            <v>197197</v>
          </cell>
          <cell r="R622">
            <v>2076</v>
          </cell>
          <cell r="S622">
            <v>865</v>
          </cell>
          <cell r="T622">
            <v>17.100000000000001</v>
          </cell>
          <cell r="U622">
            <v>147.91500000000002</v>
          </cell>
          <cell r="V622">
            <v>1012.915</v>
          </cell>
          <cell r="W622">
            <v>1012.915</v>
          </cell>
          <cell r="X622">
            <v>0</v>
          </cell>
          <cell r="Z622">
            <v>37151</v>
          </cell>
        </row>
        <row r="623">
          <cell r="G623">
            <v>1</v>
          </cell>
          <cell r="H623">
            <v>36982</v>
          </cell>
          <cell r="I623">
            <v>37134</v>
          </cell>
          <cell r="J623">
            <v>0</v>
          </cell>
          <cell r="K623">
            <v>152</v>
          </cell>
          <cell r="L623">
            <v>152</v>
          </cell>
          <cell r="M623">
            <v>1</v>
          </cell>
          <cell r="N623">
            <v>36983</v>
          </cell>
          <cell r="O623">
            <v>36984</v>
          </cell>
          <cell r="P623">
            <v>36984</v>
          </cell>
          <cell r="Q623">
            <v>197196</v>
          </cell>
          <cell r="R623">
            <v>2076</v>
          </cell>
          <cell r="S623">
            <v>865</v>
          </cell>
          <cell r="T623">
            <v>17.100000000000001</v>
          </cell>
          <cell r="U623">
            <v>147.91500000000002</v>
          </cell>
          <cell r="V623">
            <v>1012.915</v>
          </cell>
          <cell r="W623">
            <v>1012.915</v>
          </cell>
          <cell r="X623">
            <v>0</v>
          </cell>
          <cell r="Z623">
            <v>37151</v>
          </cell>
        </row>
        <row r="624">
          <cell r="G624">
            <v>27.6</v>
          </cell>
          <cell r="H624">
            <v>36982</v>
          </cell>
          <cell r="I624">
            <v>37134</v>
          </cell>
          <cell r="J624">
            <v>0</v>
          </cell>
          <cell r="K624">
            <v>152</v>
          </cell>
          <cell r="L624">
            <v>152</v>
          </cell>
          <cell r="M624">
            <v>1</v>
          </cell>
          <cell r="N624">
            <v>36983</v>
          </cell>
          <cell r="O624">
            <v>36984</v>
          </cell>
          <cell r="P624">
            <v>36984</v>
          </cell>
          <cell r="Q624">
            <v>197195</v>
          </cell>
          <cell r="R624">
            <v>57297.599999999999</v>
          </cell>
          <cell r="S624">
            <v>23874</v>
          </cell>
          <cell r="T624">
            <v>17.100000000000001</v>
          </cell>
          <cell r="U624">
            <v>4082.4539999999997</v>
          </cell>
          <cell r="V624">
            <v>27956.454000000016</v>
          </cell>
          <cell r="W624">
            <v>1012.915</v>
          </cell>
          <cell r="X624">
            <v>0</v>
          </cell>
          <cell r="Z624">
            <v>37151</v>
          </cell>
        </row>
        <row r="625">
          <cell r="G625">
            <v>1</v>
          </cell>
          <cell r="H625">
            <v>36982</v>
          </cell>
          <cell r="I625">
            <v>37134</v>
          </cell>
          <cell r="J625">
            <v>0</v>
          </cell>
          <cell r="K625">
            <v>152</v>
          </cell>
          <cell r="L625">
            <v>152</v>
          </cell>
          <cell r="M625">
            <v>1</v>
          </cell>
          <cell r="N625">
            <v>36983</v>
          </cell>
          <cell r="O625">
            <v>36984</v>
          </cell>
          <cell r="P625">
            <v>36984</v>
          </cell>
          <cell r="Q625">
            <v>197194</v>
          </cell>
          <cell r="R625">
            <v>2076</v>
          </cell>
          <cell r="S625">
            <v>865</v>
          </cell>
          <cell r="T625">
            <v>17.100000000000001</v>
          </cell>
          <cell r="U625">
            <v>147.91500000000002</v>
          </cell>
          <cell r="V625">
            <v>1012.915</v>
          </cell>
          <cell r="W625">
            <v>1012.915</v>
          </cell>
          <cell r="X625">
            <v>0</v>
          </cell>
          <cell r="Z625">
            <v>37151</v>
          </cell>
        </row>
        <row r="626">
          <cell r="G626">
            <v>1</v>
          </cell>
          <cell r="H626">
            <v>36982</v>
          </cell>
          <cell r="I626">
            <v>37134</v>
          </cell>
          <cell r="J626">
            <v>0</v>
          </cell>
          <cell r="K626">
            <v>152</v>
          </cell>
          <cell r="L626">
            <v>152</v>
          </cell>
          <cell r="M626">
            <v>1</v>
          </cell>
          <cell r="N626">
            <v>37000</v>
          </cell>
          <cell r="O626">
            <v>37000</v>
          </cell>
          <cell r="P626">
            <v>37000</v>
          </cell>
          <cell r="Q626">
            <v>209933</v>
          </cell>
          <cell r="R626">
            <v>2076</v>
          </cell>
          <cell r="S626">
            <v>865</v>
          </cell>
          <cell r="T626">
            <v>17.100000000000001</v>
          </cell>
          <cell r="U626">
            <v>147.91500000000002</v>
          </cell>
          <cell r="V626">
            <v>1012.915</v>
          </cell>
          <cell r="W626">
            <v>1012.915</v>
          </cell>
          <cell r="X626">
            <v>0</v>
          </cell>
          <cell r="Z626">
            <v>37151</v>
          </cell>
        </row>
        <row r="627">
          <cell r="F627">
            <v>51</v>
          </cell>
          <cell r="G627">
            <v>1</v>
          </cell>
          <cell r="M627">
            <v>26.6</v>
          </cell>
          <cell r="R627">
            <v>2076</v>
          </cell>
          <cell r="S627">
            <v>865</v>
          </cell>
          <cell r="T627">
            <v>17.100000000000001</v>
          </cell>
          <cell r="U627">
            <v>3934.5389999999998</v>
          </cell>
          <cell r="V627">
            <v>26943.539000000015</v>
          </cell>
          <cell r="W627">
            <v>27956.454000000016</v>
          </cell>
          <cell r="X627">
            <v>-1012.915</v>
          </cell>
          <cell r="Z627">
            <v>37151</v>
          </cell>
        </row>
        <row r="628">
          <cell r="G628">
            <v>0.8</v>
          </cell>
          <cell r="R628">
            <v>1660.8</v>
          </cell>
          <cell r="S628">
            <v>692</v>
          </cell>
          <cell r="T628">
            <v>17.100000000000001</v>
          </cell>
          <cell r="U628">
            <v>118.33200000000001</v>
          </cell>
          <cell r="V628">
            <v>810.33199999999999</v>
          </cell>
        </row>
        <row r="629">
          <cell r="G629">
            <v>1</v>
          </cell>
          <cell r="H629">
            <v>36982</v>
          </cell>
          <cell r="I629">
            <v>37134</v>
          </cell>
          <cell r="J629">
            <v>0</v>
          </cell>
          <cell r="K629">
            <v>152</v>
          </cell>
          <cell r="L629">
            <v>152</v>
          </cell>
          <cell r="M629">
            <v>1</v>
          </cell>
          <cell r="N629">
            <v>37011</v>
          </cell>
          <cell r="O629">
            <v>37011</v>
          </cell>
          <cell r="P629">
            <v>37011</v>
          </cell>
          <cell r="Q629">
            <v>196519</v>
          </cell>
          <cell r="R629">
            <v>2076</v>
          </cell>
          <cell r="S629">
            <v>865</v>
          </cell>
          <cell r="T629">
            <v>17.100000000000001</v>
          </cell>
          <cell r="U629">
            <v>147.91500000000002</v>
          </cell>
          <cell r="V629">
            <v>1012.915</v>
          </cell>
          <cell r="W629">
            <v>1012.915</v>
          </cell>
          <cell r="X629">
            <v>0</v>
          </cell>
          <cell r="Z629">
            <v>37145</v>
          </cell>
        </row>
        <row r="630">
          <cell r="G630">
            <v>0.41</v>
          </cell>
          <cell r="H630">
            <v>36982</v>
          </cell>
          <cell r="I630">
            <v>37134</v>
          </cell>
          <cell r="J630">
            <v>0</v>
          </cell>
          <cell r="K630">
            <v>152</v>
          </cell>
          <cell r="L630">
            <v>152</v>
          </cell>
          <cell r="M630">
            <v>1</v>
          </cell>
          <cell r="N630">
            <v>37011</v>
          </cell>
          <cell r="O630">
            <v>37011</v>
          </cell>
          <cell r="P630">
            <v>37011</v>
          </cell>
          <cell r="Q630">
            <v>196518</v>
          </cell>
          <cell r="R630">
            <v>851.16</v>
          </cell>
          <cell r="S630">
            <v>354.65</v>
          </cell>
          <cell r="T630">
            <v>17.100000000000001</v>
          </cell>
          <cell r="U630">
            <v>60.645150000000001</v>
          </cell>
          <cell r="V630">
            <v>415.29514999999998</v>
          </cell>
          <cell r="W630">
            <v>1012.915</v>
          </cell>
          <cell r="X630">
            <v>0</v>
          </cell>
          <cell r="Y630" t="str">
            <v>Left 31/08/01</v>
          </cell>
          <cell r="Z630">
            <v>37145</v>
          </cell>
        </row>
        <row r="631">
          <cell r="G631">
            <v>0.8</v>
          </cell>
          <cell r="H631">
            <v>36982</v>
          </cell>
          <cell r="I631">
            <v>37134</v>
          </cell>
          <cell r="J631">
            <v>0</v>
          </cell>
          <cell r="K631">
            <v>152</v>
          </cell>
          <cell r="L631">
            <v>152</v>
          </cell>
          <cell r="M631">
            <v>0.79999999999999993</v>
          </cell>
          <cell r="N631">
            <v>37011</v>
          </cell>
          <cell r="O631">
            <v>37011</v>
          </cell>
          <cell r="P631">
            <v>37011</v>
          </cell>
          <cell r="Q631">
            <v>196517</v>
          </cell>
          <cell r="R631">
            <v>1660.8</v>
          </cell>
          <cell r="S631">
            <v>692</v>
          </cell>
          <cell r="T631">
            <v>17.100000000000001</v>
          </cell>
          <cell r="U631">
            <v>118.33200000000001</v>
          </cell>
          <cell r="V631">
            <v>810.33199999999999</v>
          </cell>
          <cell r="W631">
            <v>810.33199999999999</v>
          </cell>
          <cell r="X631">
            <v>0</v>
          </cell>
          <cell r="Z631">
            <v>37145</v>
          </cell>
        </row>
        <row r="632">
          <cell r="G632">
            <v>0.5</v>
          </cell>
          <cell r="H632">
            <v>36982</v>
          </cell>
          <cell r="I632">
            <v>37134</v>
          </cell>
          <cell r="J632">
            <v>0</v>
          </cell>
          <cell r="K632">
            <v>152</v>
          </cell>
          <cell r="L632">
            <v>152</v>
          </cell>
          <cell r="M632">
            <v>1</v>
          </cell>
          <cell r="N632">
            <v>37011</v>
          </cell>
          <cell r="O632">
            <v>37011</v>
          </cell>
          <cell r="P632">
            <v>37011</v>
          </cell>
          <cell r="Q632">
            <v>196516</v>
          </cell>
          <cell r="R632">
            <v>1038</v>
          </cell>
          <cell r="S632">
            <v>432.5</v>
          </cell>
          <cell r="T632">
            <v>17.100000000000001</v>
          </cell>
          <cell r="U632">
            <v>73.95750000000001</v>
          </cell>
          <cell r="V632">
            <v>506.45749999999998</v>
          </cell>
          <cell r="W632">
            <v>1012.915</v>
          </cell>
          <cell r="X632">
            <v>0</v>
          </cell>
          <cell r="Y632" t="str">
            <v>Left 31/08/01</v>
          </cell>
          <cell r="Z632">
            <v>37145</v>
          </cell>
        </row>
        <row r="633">
          <cell r="G633">
            <v>5.51</v>
          </cell>
          <cell r="H633">
            <v>36982</v>
          </cell>
          <cell r="I633">
            <v>37134</v>
          </cell>
          <cell r="J633">
            <v>0</v>
          </cell>
          <cell r="K633">
            <v>152</v>
          </cell>
          <cell r="L633">
            <v>152</v>
          </cell>
          <cell r="M633">
            <v>0.41</v>
          </cell>
          <cell r="N633">
            <v>37011</v>
          </cell>
          <cell r="O633">
            <v>37011</v>
          </cell>
          <cell r="P633">
            <v>37011</v>
          </cell>
          <cell r="Q633">
            <v>196515</v>
          </cell>
          <cell r="R633">
            <v>11438.76</v>
          </cell>
          <cell r="S633">
            <v>4766.1499999999996</v>
          </cell>
          <cell r="T633">
            <v>17.100000000000001</v>
          </cell>
          <cell r="U633">
            <v>815.01165000000003</v>
          </cell>
          <cell r="V633">
            <v>5581.16165</v>
          </cell>
          <cell r="W633">
            <v>415.29514999999998</v>
          </cell>
          <cell r="X633">
            <v>0</v>
          </cell>
          <cell r="Z633">
            <v>37145</v>
          </cell>
        </row>
        <row r="634">
          <cell r="G634">
            <v>0.8</v>
          </cell>
          <cell r="H634">
            <v>36982</v>
          </cell>
          <cell r="I634">
            <v>37134</v>
          </cell>
          <cell r="J634">
            <v>0</v>
          </cell>
          <cell r="K634">
            <v>152</v>
          </cell>
          <cell r="L634">
            <v>152</v>
          </cell>
          <cell r="M634">
            <v>0.79999999999999993</v>
          </cell>
          <cell r="N634">
            <v>37011</v>
          </cell>
          <cell r="O634">
            <v>37011</v>
          </cell>
          <cell r="P634">
            <v>37011</v>
          </cell>
          <cell r="Q634">
            <v>196514</v>
          </cell>
          <cell r="R634">
            <v>1660.8</v>
          </cell>
          <cell r="S634">
            <v>692</v>
          </cell>
          <cell r="T634">
            <v>17.100000000000001</v>
          </cell>
          <cell r="U634">
            <v>118.33200000000001</v>
          </cell>
          <cell r="V634">
            <v>810.33199999999999</v>
          </cell>
          <cell r="W634">
            <v>810.33199999999999</v>
          </cell>
          <cell r="X634">
            <v>0</v>
          </cell>
          <cell r="Y634" t="str">
            <v>Left 31/08/01</v>
          </cell>
          <cell r="Z634">
            <v>37145</v>
          </cell>
        </row>
        <row r="635">
          <cell r="G635">
            <v>1</v>
          </cell>
          <cell r="H635">
            <v>36982</v>
          </cell>
          <cell r="I635">
            <v>37134</v>
          </cell>
          <cell r="J635">
            <v>0</v>
          </cell>
          <cell r="K635">
            <v>152</v>
          </cell>
          <cell r="L635">
            <v>152</v>
          </cell>
          <cell r="M635">
            <v>0.5</v>
          </cell>
          <cell r="N635">
            <v>37011</v>
          </cell>
          <cell r="O635">
            <v>37011</v>
          </cell>
          <cell r="P635">
            <v>37011</v>
          </cell>
          <cell r="Q635">
            <v>196513</v>
          </cell>
          <cell r="R635">
            <v>396.07894736842104</v>
          </cell>
          <cell r="S635">
            <v>165.03289473684208</v>
          </cell>
          <cell r="T635">
            <v>17.100000000000001</v>
          </cell>
          <cell r="U635">
            <v>28.220624999999998</v>
          </cell>
          <cell r="V635">
            <v>193.25351973684207</v>
          </cell>
          <cell r="W635">
            <v>506.45749999999998</v>
          </cell>
          <cell r="X635">
            <v>0</v>
          </cell>
          <cell r="Z635">
            <v>37145</v>
          </cell>
        </row>
        <row r="636">
          <cell r="F636">
            <v>52</v>
          </cell>
          <cell r="G636">
            <v>1</v>
          </cell>
          <cell r="M636">
            <v>5.51</v>
          </cell>
          <cell r="R636">
            <v>2076</v>
          </cell>
          <cell r="S636">
            <v>865</v>
          </cell>
          <cell r="T636">
            <v>17.100000000000001</v>
          </cell>
          <cell r="U636">
            <v>815.01165000000003</v>
          </cell>
          <cell r="V636">
            <v>5581.16165</v>
          </cell>
          <cell r="W636">
            <v>5581.16165</v>
          </cell>
          <cell r="X636">
            <v>0</v>
          </cell>
          <cell r="Z636">
            <v>37145</v>
          </cell>
        </row>
        <row r="637">
          <cell r="G637">
            <v>1</v>
          </cell>
          <cell r="R637">
            <v>2076</v>
          </cell>
          <cell r="S637">
            <v>865</v>
          </cell>
          <cell r="T637">
            <v>17.100000000000001</v>
          </cell>
          <cell r="U637">
            <v>147.91500000000002</v>
          </cell>
          <cell r="V637">
            <v>1012.915</v>
          </cell>
        </row>
        <row r="638">
          <cell r="G638">
            <v>3</v>
          </cell>
          <cell r="H638">
            <v>36982</v>
          </cell>
          <cell r="I638">
            <v>37011</v>
          </cell>
          <cell r="J638">
            <v>0</v>
          </cell>
          <cell r="K638">
            <v>29</v>
          </cell>
          <cell r="L638">
            <v>29</v>
          </cell>
          <cell r="M638">
            <v>0.19078947368421051</v>
          </cell>
          <cell r="N638">
            <v>36934</v>
          </cell>
          <cell r="O638">
            <v>36937</v>
          </cell>
          <cell r="P638">
            <v>36937</v>
          </cell>
          <cell r="Q638">
            <v>196761</v>
          </cell>
          <cell r="R638">
            <v>4548.0789473684208</v>
          </cell>
          <cell r="S638">
            <v>1895.0328947368421</v>
          </cell>
          <cell r="T638">
            <v>17.100000000000001</v>
          </cell>
          <cell r="U638">
            <v>324.05062500000003</v>
          </cell>
          <cell r="V638">
            <v>2219.0835197368419</v>
          </cell>
          <cell r="W638">
            <v>1012.915</v>
          </cell>
          <cell r="X638">
            <v>-819.66148026315796</v>
          </cell>
          <cell r="Y638" t="str">
            <v>left april 30/04/01</v>
          </cell>
          <cell r="Z638">
            <v>37141</v>
          </cell>
        </row>
        <row r="639">
          <cell r="G639">
            <v>1</v>
          </cell>
          <cell r="H639">
            <v>36982</v>
          </cell>
          <cell r="I639">
            <v>37134</v>
          </cell>
          <cell r="J639">
            <v>0</v>
          </cell>
          <cell r="K639">
            <v>152</v>
          </cell>
          <cell r="L639">
            <v>152</v>
          </cell>
          <cell r="M639">
            <v>1</v>
          </cell>
          <cell r="N639">
            <v>36934</v>
          </cell>
          <cell r="O639">
            <v>36937</v>
          </cell>
          <cell r="P639">
            <v>36937</v>
          </cell>
          <cell r="Q639">
            <v>196762</v>
          </cell>
          <cell r="R639">
            <v>2076</v>
          </cell>
          <cell r="S639">
            <v>865</v>
          </cell>
          <cell r="T639">
            <v>17.100000000000001</v>
          </cell>
          <cell r="U639">
            <v>147.91500000000002</v>
          </cell>
          <cell r="V639">
            <v>1012.915</v>
          </cell>
          <cell r="W639">
            <v>1012.915</v>
          </cell>
          <cell r="X639">
            <v>0</v>
          </cell>
          <cell r="Z639">
            <v>37141</v>
          </cell>
        </row>
        <row r="640">
          <cell r="G640">
            <v>1</v>
          </cell>
          <cell r="H640">
            <v>36982</v>
          </cell>
          <cell r="I640">
            <v>37134</v>
          </cell>
          <cell r="J640">
            <v>0</v>
          </cell>
          <cell r="K640">
            <v>152</v>
          </cell>
          <cell r="L640">
            <v>152</v>
          </cell>
          <cell r="M640">
            <v>1</v>
          </cell>
          <cell r="P640">
            <v>0</v>
          </cell>
          <cell r="R640">
            <v>2076</v>
          </cell>
          <cell r="S640">
            <v>865</v>
          </cell>
          <cell r="T640">
            <v>17.100000000000001</v>
          </cell>
          <cell r="U640">
            <v>147.91500000000002</v>
          </cell>
          <cell r="V640">
            <v>1012.915</v>
          </cell>
          <cell r="W640">
            <v>1012.915</v>
          </cell>
          <cell r="X640">
            <v>0</v>
          </cell>
          <cell r="Z640">
            <v>37141</v>
          </cell>
        </row>
        <row r="641">
          <cell r="F641">
            <v>53</v>
          </cell>
          <cell r="G641">
            <v>1</v>
          </cell>
          <cell r="M641">
            <v>2.1907894736842106</v>
          </cell>
          <cell r="R641">
            <v>2076</v>
          </cell>
          <cell r="S641">
            <v>865</v>
          </cell>
          <cell r="T641">
            <v>17.100000000000001</v>
          </cell>
          <cell r="U641">
            <v>324.05062500000003</v>
          </cell>
          <cell r="V641">
            <v>2219.0835197368419</v>
          </cell>
          <cell r="W641">
            <v>3038.7449999999999</v>
          </cell>
          <cell r="X641">
            <v>-819.66148026315796</v>
          </cell>
          <cell r="Z641">
            <v>37141</v>
          </cell>
        </row>
        <row r="642">
          <cell r="G642">
            <v>1</v>
          </cell>
          <cell r="R642">
            <v>2076</v>
          </cell>
          <cell r="S642">
            <v>865</v>
          </cell>
          <cell r="T642">
            <v>17.100000000000001</v>
          </cell>
          <cell r="U642">
            <v>147.91500000000002</v>
          </cell>
          <cell r="V642">
            <v>1012.915</v>
          </cell>
        </row>
        <row r="643">
          <cell r="G643">
            <v>1</v>
          </cell>
          <cell r="H643">
            <v>36982</v>
          </cell>
          <cell r="I643">
            <v>37134</v>
          </cell>
          <cell r="J643">
            <v>0</v>
          </cell>
          <cell r="K643">
            <v>152</v>
          </cell>
          <cell r="L643">
            <v>152</v>
          </cell>
          <cell r="M643">
            <v>1</v>
          </cell>
          <cell r="N643">
            <v>36959</v>
          </cell>
          <cell r="O643">
            <v>36969</v>
          </cell>
          <cell r="P643">
            <v>36969</v>
          </cell>
          <cell r="Q643">
            <v>196836</v>
          </cell>
          <cell r="R643">
            <v>2076</v>
          </cell>
          <cell r="S643">
            <v>865</v>
          </cell>
          <cell r="T643">
            <v>17.100000000000001</v>
          </cell>
          <cell r="U643">
            <v>147.91500000000002</v>
          </cell>
          <cell r="V643">
            <v>1012.915</v>
          </cell>
          <cell r="W643">
            <v>1012.915</v>
          </cell>
          <cell r="X643">
            <v>0</v>
          </cell>
          <cell r="Z643">
            <v>37146</v>
          </cell>
        </row>
        <row r="644">
          <cell r="G644">
            <v>1</v>
          </cell>
          <cell r="H644">
            <v>36982</v>
          </cell>
          <cell r="I644">
            <v>37134</v>
          </cell>
          <cell r="J644">
            <v>0</v>
          </cell>
          <cell r="K644">
            <v>152</v>
          </cell>
          <cell r="L644">
            <v>152</v>
          </cell>
          <cell r="M644">
            <v>1</v>
          </cell>
          <cell r="N644">
            <v>36959</v>
          </cell>
          <cell r="O644">
            <v>36969</v>
          </cell>
          <cell r="P644">
            <v>36969</v>
          </cell>
          <cell r="Q644">
            <v>196835</v>
          </cell>
          <cell r="R644">
            <v>2076</v>
          </cell>
          <cell r="S644">
            <v>865</v>
          </cell>
          <cell r="T644">
            <v>17.100000000000001</v>
          </cell>
          <cell r="U644">
            <v>147.91500000000002</v>
          </cell>
          <cell r="V644">
            <v>1012.915</v>
          </cell>
          <cell r="W644">
            <v>1012.915</v>
          </cell>
          <cell r="X644">
            <v>0</v>
          </cell>
          <cell r="Z644">
            <v>37146</v>
          </cell>
        </row>
        <row r="645">
          <cell r="G645">
            <v>0.7</v>
          </cell>
          <cell r="H645">
            <v>36982</v>
          </cell>
          <cell r="I645">
            <v>37134</v>
          </cell>
          <cell r="J645">
            <v>0</v>
          </cell>
          <cell r="K645">
            <v>152</v>
          </cell>
          <cell r="L645">
            <v>152</v>
          </cell>
          <cell r="M645">
            <v>1</v>
          </cell>
          <cell r="N645">
            <v>36959</v>
          </cell>
          <cell r="O645">
            <v>36969</v>
          </cell>
          <cell r="P645">
            <v>36969</v>
          </cell>
          <cell r="Q645">
            <v>196834</v>
          </cell>
          <cell r="R645">
            <v>1453.1999999999998</v>
          </cell>
          <cell r="S645">
            <v>605.49999999999989</v>
          </cell>
          <cell r="T645">
            <v>17.100000000000001</v>
          </cell>
          <cell r="U645">
            <v>103.54049999999999</v>
          </cell>
          <cell r="V645">
            <v>709.04049999999984</v>
          </cell>
          <cell r="W645">
            <v>1012.915</v>
          </cell>
          <cell r="X645">
            <v>0</v>
          </cell>
          <cell r="Z645">
            <v>37146</v>
          </cell>
        </row>
        <row r="646">
          <cell r="G646">
            <v>5.7</v>
          </cell>
          <cell r="H646">
            <v>36982</v>
          </cell>
          <cell r="I646">
            <v>37134</v>
          </cell>
          <cell r="J646">
            <v>0</v>
          </cell>
          <cell r="K646">
            <v>152</v>
          </cell>
          <cell r="L646">
            <v>152</v>
          </cell>
          <cell r="M646">
            <v>1</v>
          </cell>
          <cell r="N646">
            <v>36959</v>
          </cell>
          <cell r="O646">
            <v>36969</v>
          </cell>
          <cell r="P646">
            <v>36969</v>
          </cell>
          <cell r="Q646">
            <v>196833</v>
          </cell>
          <cell r="R646">
            <v>11833.2</v>
          </cell>
          <cell r="S646">
            <v>4930.5</v>
          </cell>
          <cell r="T646">
            <v>17.100000000000001</v>
          </cell>
          <cell r="U646">
            <v>843.1155</v>
          </cell>
          <cell r="V646">
            <v>5773.6154999999999</v>
          </cell>
          <cell r="W646">
            <v>1012.915</v>
          </cell>
          <cell r="X646">
            <v>0</v>
          </cell>
          <cell r="Z646">
            <v>37146</v>
          </cell>
        </row>
        <row r="647">
          <cell r="G647">
            <v>1</v>
          </cell>
          <cell r="H647">
            <v>36982</v>
          </cell>
          <cell r="I647">
            <v>37134</v>
          </cell>
          <cell r="J647">
            <v>0</v>
          </cell>
          <cell r="K647">
            <v>152</v>
          </cell>
          <cell r="L647">
            <v>152</v>
          </cell>
          <cell r="M647">
            <v>1</v>
          </cell>
          <cell r="N647">
            <v>36959</v>
          </cell>
          <cell r="O647">
            <v>36969</v>
          </cell>
          <cell r="P647">
            <v>36969</v>
          </cell>
          <cell r="Q647">
            <v>197061</v>
          </cell>
          <cell r="R647">
            <v>2076</v>
          </cell>
          <cell r="S647">
            <v>865</v>
          </cell>
          <cell r="T647">
            <v>17.100000000000001</v>
          </cell>
          <cell r="U647">
            <v>147.91500000000002</v>
          </cell>
          <cell r="V647">
            <v>1012.915</v>
          </cell>
          <cell r="W647">
            <v>1012.915</v>
          </cell>
          <cell r="X647">
            <v>0</v>
          </cell>
          <cell r="Z647">
            <v>37146</v>
          </cell>
        </row>
        <row r="648">
          <cell r="G648">
            <v>0.8</v>
          </cell>
          <cell r="H648">
            <v>36982</v>
          </cell>
          <cell r="I648">
            <v>37134</v>
          </cell>
          <cell r="J648">
            <v>0</v>
          </cell>
          <cell r="K648">
            <v>152</v>
          </cell>
          <cell r="L648">
            <v>152</v>
          </cell>
          <cell r="M648">
            <v>0.7</v>
          </cell>
          <cell r="N648">
            <v>36959</v>
          </cell>
          <cell r="O648">
            <v>36969</v>
          </cell>
          <cell r="P648">
            <v>36969</v>
          </cell>
          <cell r="Q648">
            <v>197060</v>
          </cell>
          <cell r="R648">
            <v>1660.8</v>
          </cell>
          <cell r="S648">
            <v>692</v>
          </cell>
          <cell r="T648">
            <v>17.100000000000001</v>
          </cell>
          <cell r="U648">
            <v>118.33200000000001</v>
          </cell>
          <cell r="V648">
            <v>810.33199999999999</v>
          </cell>
          <cell r="W648">
            <v>1012.915</v>
          </cell>
          <cell r="X648">
            <v>-303.87450000000013</v>
          </cell>
          <cell r="Z648">
            <v>37146</v>
          </cell>
        </row>
        <row r="649">
          <cell r="F649">
            <v>54</v>
          </cell>
          <cell r="G649">
            <v>0</v>
          </cell>
          <cell r="M649">
            <v>5.7</v>
          </cell>
          <cell r="R649">
            <v>0</v>
          </cell>
          <cell r="S649">
            <v>0</v>
          </cell>
          <cell r="T649">
            <v>17.100000000000001</v>
          </cell>
          <cell r="U649">
            <v>843.1155</v>
          </cell>
          <cell r="V649">
            <v>5773.6154999999999</v>
          </cell>
          <cell r="W649">
            <v>6077.49</v>
          </cell>
          <cell r="X649">
            <v>-303.87450000000013</v>
          </cell>
          <cell r="Z649">
            <v>37146</v>
          </cell>
        </row>
        <row r="650">
          <cell r="G650">
            <v>0.8</v>
          </cell>
          <cell r="R650">
            <v>1660.8</v>
          </cell>
          <cell r="S650">
            <v>692</v>
          </cell>
          <cell r="U650">
            <v>118.33200000000001</v>
          </cell>
          <cell r="V650">
            <v>810.33199999999999</v>
          </cell>
        </row>
        <row r="651">
          <cell r="G651">
            <v>0.8</v>
          </cell>
          <cell r="H651">
            <v>36982</v>
          </cell>
          <cell r="I651">
            <v>37134</v>
          </cell>
          <cell r="J651">
            <v>0</v>
          </cell>
          <cell r="K651">
            <v>152</v>
          </cell>
          <cell r="L651">
            <v>152</v>
          </cell>
          <cell r="M651">
            <v>0.79999999999999993</v>
          </cell>
          <cell r="N651">
            <v>37040</v>
          </cell>
          <cell r="O651">
            <v>37040</v>
          </cell>
          <cell r="P651">
            <v>37040</v>
          </cell>
          <cell r="Q651">
            <v>196604</v>
          </cell>
          <cell r="R651">
            <v>1660.8</v>
          </cell>
          <cell r="S651">
            <v>692</v>
          </cell>
          <cell r="T651">
            <v>17.100000000000001</v>
          </cell>
          <cell r="U651">
            <v>118.33200000000001</v>
          </cell>
          <cell r="V651">
            <v>810.33199999999999</v>
          </cell>
          <cell r="W651">
            <v>810.33199999999999</v>
          </cell>
          <cell r="X651">
            <v>0</v>
          </cell>
          <cell r="Z651">
            <v>37141</v>
          </cell>
        </row>
        <row r="652">
          <cell r="G652">
            <v>1</v>
          </cell>
          <cell r="H652" t="str">
            <v>N/A</v>
          </cell>
          <cell r="I652" t="str">
            <v>N/A</v>
          </cell>
          <cell r="J652" t="e">
            <v>#N/A</v>
          </cell>
          <cell r="K652" t="e">
            <v>#N/A</v>
          </cell>
          <cell r="L652" t="e">
            <v>#N/A</v>
          </cell>
          <cell r="M652">
            <v>0</v>
          </cell>
          <cell r="N652">
            <v>37040</v>
          </cell>
          <cell r="O652">
            <v>37040</v>
          </cell>
          <cell r="P652">
            <v>37040</v>
          </cell>
          <cell r="Q652">
            <v>196603</v>
          </cell>
          <cell r="R652">
            <v>2076</v>
          </cell>
          <cell r="S652">
            <v>865</v>
          </cell>
          <cell r="T652">
            <v>17.100000000000001</v>
          </cell>
          <cell r="U652">
            <v>147.91500000000002</v>
          </cell>
          <cell r="V652">
            <v>1012.915</v>
          </cell>
          <cell r="W652">
            <v>0</v>
          </cell>
          <cell r="X652">
            <v>0</v>
          </cell>
          <cell r="Z652">
            <v>37141</v>
          </cell>
        </row>
        <row r="653">
          <cell r="F653">
            <v>55</v>
          </cell>
          <cell r="G653">
            <v>1</v>
          </cell>
          <cell r="M653">
            <v>0.79999999999999993</v>
          </cell>
          <cell r="R653">
            <v>2076</v>
          </cell>
          <cell r="S653">
            <v>865</v>
          </cell>
          <cell r="T653">
            <v>17.100000000000001</v>
          </cell>
          <cell r="U653">
            <v>118.33200000000001</v>
          </cell>
          <cell r="V653">
            <v>810.33199999999999</v>
          </cell>
          <cell r="W653">
            <v>810.33199999999999</v>
          </cell>
          <cell r="X653">
            <v>0</v>
          </cell>
          <cell r="Z653">
            <v>37141</v>
          </cell>
        </row>
        <row r="654">
          <cell r="G654">
            <v>0.4</v>
          </cell>
          <cell r="R654">
            <v>830.4</v>
          </cell>
          <cell r="S654">
            <v>346</v>
          </cell>
          <cell r="T654">
            <v>17.100000000000001</v>
          </cell>
          <cell r="U654">
            <v>59.166000000000004</v>
          </cell>
          <cell r="V654">
            <v>405.166</v>
          </cell>
        </row>
        <row r="655">
          <cell r="G655">
            <v>2.4</v>
          </cell>
          <cell r="H655">
            <v>36982</v>
          </cell>
          <cell r="I655">
            <v>37134</v>
          </cell>
          <cell r="J655">
            <v>0</v>
          </cell>
          <cell r="K655">
            <v>152</v>
          </cell>
          <cell r="L655">
            <v>152</v>
          </cell>
          <cell r="M655">
            <v>1</v>
          </cell>
          <cell r="N655">
            <v>37040</v>
          </cell>
          <cell r="O655">
            <v>37040</v>
          </cell>
          <cell r="P655">
            <v>37040</v>
          </cell>
          <cell r="Q655">
            <v>196576</v>
          </cell>
          <cell r="R655">
            <v>4982.3999999999996</v>
          </cell>
          <cell r="S655">
            <v>2076</v>
          </cell>
          <cell r="T655">
            <v>17.100000000000001</v>
          </cell>
          <cell r="U655">
            <v>354.99600000000004</v>
          </cell>
          <cell r="V655">
            <v>2430.9960000000001</v>
          </cell>
          <cell r="W655">
            <v>1012.915</v>
          </cell>
          <cell r="X655">
            <v>0</v>
          </cell>
          <cell r="Z655">
            <v>37147</v>
          </cell>
        </row>
        <row r="656">
          <cell r="G656">
            <v>1</v>
          </cell>
          <cell r="H656">
            <v>36982</v>
          </cell>
          <cell r="I656">
            <v>37134</v>
          </cell>
          <cell r="J656">
            <v>0</v>
          </cell>
          <cell r="K656">
            <v>152</v>
          </cell>
          <cell r="L656">
            <v>152</v>
          </cell>
          <cell r="M656">
            <v>1</v>
          </cell>
          <cell r="N656">
            <v>37040</v>
          </cell>
          <cell r="O656">
            <v>37040</v>
          </cell>
          <cell r="P656">
            <v>37040</v>
          </cell>
          <cell r="Q656">
            <v>196575</v>
          </cell>
          <cell r="R656">
            <v>2076</v>
          </cell>
          <cell r="S656">
            <v>865</v>
          </cell>
          <cell r="T656">
            <v>17.100000000000001</v>
          </cell>
          <cell r="U656">
            <v>147.91500000000002</v>
          </cell>
          <cell r="V656">
            <v>1012.915</v>
          </cell>
          <cell r="W656">
            <v>1012.915</v>
          </cell>
          <cell r="X656">
            <v>0</v>
          </cell>
          <cell r="Z656">
            <v>37147</v>
          </cell>
        </row>
        <row r="657">
          <cell r="G657">
            <v>1</v>
          </cell>
          <cell r="H657">
            <v>36982</v>
          </cell>
          <cell r="I657">
            <v>37134</v>
          </cell>
          <cell r="J657">
            <v>0</v>
          </cell>
          <cell r="K657">
            <v>152</v>
          </cell>
          <cell r="L657">
            <v>152</v>
          </cell>
          <cell r="M657">
            <v>0.39999999999999997</v>
          </cell>
          <cell r="N657">
            <v>37040</v>
          </cell>
          <cell r="O657">
            <v>37040</v>
          </cell>
          <cell r="P657">
            <v>37040</v>
          </cell>
          <cell r="Q657">
            <v>196574</v>
          </cell>
          <cell r="R657">
            <v>2076</v>
          </cell>
          <cell r="S657">
            <v>865</v>
          </cell>
          <cell r="T657">
            <v>17.100000000000001</v>
          </cell>
          <cell r="U657">
            <v>147.91500000000002</v>
          </cell>
          <cell r="V657">
            <v>1012.915</v>
          </cell>
          <cell r="W657">
            <v>405.166</v>
          </cell>
          <cell r="X657">
            <v>0</v>
          </cell>
          <cell r="Z657">
            <v>37147</v>
          </cell>
        </row>
        <row r="658">
          <cell r="F658">
            <v>56</v>
          </cell>
          <cell r="G658">
            <v>1</v>
          </cell>
          <cell r="M658">
            <v>2.4</v>
          </cell>
          <cell r="R658">
            <v>2076</v>
          </cell>
          <cell r="S658">
            <v>865</v>
          </cell>
          <cell r="T658">
            <v>17.100000000000001</v>
          </cell>
          <cell r="U658">
            <v>354.99600000000004</v>
          </cell>
          <cell r="V658">
            <v>2430.9960000000001</v>
          </cell>
          <cell r="W658">
            <v>2430.9960000000001</v>
          </cell>
          <cell r="X658">
            <v>0</v>
          </cell>
          <cell r="Z658">
            <v>37147</v>
          </cell>
        </row>
        <row r="659">
          <cell r="G659">
            <v>1</v>
          </cell>
          <cell r="R659">
            <v>2076</v>
          </cell>
          <cell r="S659">
            <v>865</v>
          </cell>
          <cell r="T659">
            <v>17.100000000000001</v>
          </cell>
          <cell r="U659">
            <v>147.91500000000002</v>
          </cell>
          <cell r="V659">
            <v>1012.915</v>
          </cell>
        </row>
        <row r="660">
          <cell r="G660">
            <v>1</v>
          </cell>
          <cell r="H660">
            <v>36982</v>
          </cell>
          <cell r="I660">
            <v>37134</v>
          </cell>
          <cell r="J660">
            <v>0</v>
          </cell>
          <cell r="K660">
            <v>152</v>
          </cell>
          <cell r="L660">
            <v>152</v>
          </cell>
          <cell r="M660">
            <v>1</v>
          </cell>
          <cell r="N660">
            <v>36969</v>
          </cell>
          <cell r="O660">
            <v>36969</v>
          </cell>
          <cell r="P660">
            <v>36969</v>
          </cell>
          <cell r="Q660">
            <v>196832</v>
          </cell>
          <cell r="R660">
            <v>2076</v>
          </cell>
          <cell r="S660">
            <v>865</v>
          </cell>
          <cell r="T660">
            <v>17.100000000000001</v>
          </cell>
          <cell r="U660">
            <v>147.91500000000002</v>
          </cell>
          <cell r="V660">
            <v>1012.915</v>
          </cell>
          <cell r="W660">
            <v>1012.915</v>
          </cell>
          <cell r="X660">
            <v>0</v>
          </cell>
          <cell r="Z660">
            <v>37146</v>
          </cell>
        </row>
        <row r="661">
          <cell r="G661">
            <v>0.5</v>
          </cell>
          <cell r="H661">
            <v>36982</v>
          </cell>
          <cell r="I661">
            <v>37134</v>
          </cell>
          <cell r="J661">
            <v>0</v>
          </cell>
          <cell r="K661">
            <v>152</v>
          </cell>
          <cell r="L661">
            <v>152</v>
          </cell>
          <cell r="M661">
            <v>1</v>
          </cell>
          <cell r="N661">
            <v>36969</v>
          </cell>
          <cell r="O661">
            <v>36969</v>
          </cell>
          <cell r="P661">
            <v>36969</v>
          </cell>
          <cell r="Q661">
            <v>196831</v>
          </cell>
          <cell r="R661">
            <v>1038</v>
          </cell>
          <cell r="S661">
            <v>432.5</v>
          </cell>
          <cell r="T661">
            <v>17.100000000000001</v>
          </cell>
          <cell r="U661">
            <v>73.95750000000001</v>
          </cell>
          <cell r="V661">
            <v>506.45749999999998</v>
          </cell>
          <cell r="W661">
            <v>1012.915</v>
          </cell>
          <cell r="X661">
            <v>0</v>
          </cell>
          <cell r="Z661">
            <v>37146</v>
          </cell>
        </row>
        <row r="662">
          <cell r="G662">
            <v>1</v>
          </cell>
          <cell r="H662">
            <v>36982</v>
          </cell>
          <cell r="I662">
            <v>37134</v>
          </cell>
          <cell r="J662">
            <v>0</v>
          </cell>
          <cell r="K662">
            <v>152</v>
          </cell>
          <cell r="L662">
            <v>152</v>
          </cell>
          <cell r="M662">
            <v>1</v>
          </cell>
          <cell r="N662">
            <v>36969</v>
          </cell>
          <cell r="O662">
            <v>36969</v>
          </cell>
          <cell r="P662">
            <v>36969</v>
          </cell>
          <cell r="Q662">
            <v>196830</v>
          </cell>
          <cell r="R662">
            <v>2076</v>
          </cell>
          <cell r="S662">
            <v>865</v>
          </cell>
          <cell r="T662">
            <v>17.100000000000001</v>
          </cell>
          <cell r="U662">
            <v>147.91500000000002</v>
          </cell>
          <cell r="V662">
            <v>1012.915</v>
          </cell>
          <cell r="W662">
            <v>1012.915</v>
          </cell>
          <cell r="X662">
            <v>0</v>
          </cell>
          <cell r="Z662">
            <v>37146</v>
          </cell>
        </row>
        <row r="663">
          <cell r="G663">
            <v>1</v>
          </cell>
          <cell r="H663">
            <v>36982</v>
          </cell>
          <cell r="I663">
            <v>37134</v>
          </cell>
          <cell r="J663">
            <v>0</v>
          </cell>
          <cell r="K663">
            <v>152</v>
          </cell>
          <cell r="L663">
            <v>152</v>
          </cell>
          <cell r="M663">
            <v>1</v>
          </cell>
          <cell r="N663">
            <v>36969</v>
          </cell>
          <cell r="O663">
            <v>36969</v>
          </cell>
          <cell r="P663">
            <v>36969</v>
          </cell>
          <cell r="Q663">
            <v>196829</v>
          </cell>
          <cell r="R663">
            <v>2076</v>
          </cell>
          <cell r="S663">
            <v>865</v>
          </cell>
          <cell r="T663">
            <v>17.100000000000001</v>
          </cell>
          <cell r="U663">
            <v>147.91500000000002</v>
          </cell>
          <cell r="V663">
            <v>1012.915</v>
          </cell>
          <cell r="W663">
            <v>1012.915</v>
          </cell>
          <cell r="X663">
            <v>0</v>
          </cell>
          <cell r="Z663">
            <v>37146</v>
          </cell>
        </row>
        <row r="664">
          <cell r="G664">
            <v>0.65</v>
          </cell>
          <cell r="H664">
            <v>36982</v>
          </cell>
          <cell r="I664">
            <v>37134</v>
          </cell>
          <cell r="J664">
            <v>0</v>
          </cell>
          <cell r="K664">
            <v>152</v>
          </cell>
          <cell r="L664">
            <v>152</v>
          </cell>
          <cell r="M664">
            <v>0.5</v>
          </cell>
          <cell r="N664">
            <v>36969</v>
          </cell>
          <cell r="O664">
            <v>36969</v>
          </cell>
          <cell r="P664">
            <v>36969</v>
          </cell>
          <cell r="Q664">
            <v>196828</v>
          </cell>
          <cell r="R664">
            <v>1349.4</v>
          </cell>
          <cell r="S664">
            <v>562.25</v>
          </cell>
          <cell r="T664">
            <v>17.100000000000001</v>
          </cell>
          <cell r="U664">
            <v>96.144750000000002</v>
          </cell>
          <cell r="V664">
            <v>658.39475000000004</v>
          </cell>
          <cell r="W664">
            <v>506.45749999999998</v>
          </cell>
          <cell r="X664">
            <v>0</v>
          </cell>
          <cell r="Z664">
            <v>37146</v>
          </cell>
        </row>
        <row r="665">
          <cell r="G665">
            <v>1</v>
          </cell>
          <cell r="H665">
            <v>36982</v>
          </cell>
          <cell r="I665">
            <v>37134</v>
          </cell>
          <cell r="J665">
            <v>0</v>
          </cell>
          <cell r="K665">
            <v>152</v>
          </cell>
          <cell r="L665">
            <v>152</v>
          </cell>
          <cell r="M665">
            <v>1</v>
          </cell>
          <cell r="N665">
            <v>36969</v>
          </cell>
          <cell r="O665">
            <v>36969</v>
          </cell>
          <cell r="P665">
            <v>36969</v>
          </cell>
          <cell r="Q665">
            <v>196827</v>
          </cell>
          <cell r="R665">
            <v>2076</v>
          </cell>
          <cell r="S665">
            <v>865</v>
          </cell>
          <cell r="T665">
            <v>17.100000000000001</v>
          </cell>
          <cell r="U665">
            <v>147.91500000000002</v>
          </cell>
          <cell r="V665">
            <v>1012.915</v>
          </cell>
          <cell r="W665">
            <v>1012.915</v>
          </cell>
          <cell r="X665">
            <v>0</v>
          </cell>
          <cell r="Z665">
            <v>37146</v>
          </cell>
        </row>
        <row r="666">
          <cell r="G666">
            <v>0.6</v>
          </cell>
          <cell r="H666">
            <v>36982</v>
          </cell>
          <cell r="I666">
            <v>37134</v>
          </cell>
          <cell r="J666">
            <v>0</v>
          </cell>
          <cell r="K666">
            <v>152</v>
          </cell>
          <cell r="L666">
            <v>152</v>
          </cell>
          <cell r="M666">
            <v>1</v>
          </cell>
          <cell r="N666">
            <v>36969</v>
          </cell>
          <cell r="O666">
            <v>36969</v>
          </cell>
          <cell r="P666">
            <v>36969</v>
          </cell>
          <cell r="Q666">
            <v>196826</v>
          </cell>
          <cell r="R666">
            <v>1245.5999999999999</v>
          </cell>
          <cell r="S666">
            <v>519</v>
          </cell>
          <cell r="T666">
            <v>17.100000000000001</v>
          </cell>
          <cell r="U666">
            <v>88.749000000000009</v>
          </cell>
          <cell r="V666">
            <v>607.74900000000002</v>
          </cell>
          <cell r="W666">
            <v>1012.915</v>
          </cell>
          <cell r="X666">
            <v>0</v>
          </cell>
          <cell r="Z666">
            <v>37146</v>
          </cell>
        </row>
        <row r="667">
          <cell r="G667">
            <v>1</v>
          </cell>
          <cell r="H667">
            <v>36982</v>
          </cell>
          <cell r="I667">
            <v>37134</v>
          </cell>
          <cell r="J667">
            <v>0</v>
          </cell>
          <cell r="K667">
            <v>152</v>
          </cell>
          <cell r="L667">
            <v>152</v>
          </cell>
          <cell r="M667">
            <v>0.65</v>
          </cell>
          <cell r="N667">
            <v>36969</v>
          </cell>
          <cell r="O667">
            <v>36969</v>
          </cell>
          <cell r="P667">
            <v>36969</v>
          </cell>
          <cell r="Q667">
            <v>196825</v>
          </cell>
          <cell r="R667">
            <v>2076</v>
          </cell>
          <cell r="S667">
            <v>865</v>
          </cell>
          <cell r="T667">
            <v>17.100000000000001</v>
          </cell>
          <cell r="U667">
            <v>147.91500000000002</v>
          </cell>
          <cell r="V667">
            <v>1012.915</v>
          </cell>
          <cell r="W667">
            <v>658.39475000000004</v>
          </cell>
          <cell r="X667">
            <v>0</v>
          </cell>
          <cell r="Z667">
            <v>37146</v>
          </cell>
        </row>
        <row r="668">
          <cell r="G668">
            <v>0.6</v>
          </cell>
          <cell r="H668">
            <v>36982</v>
          </cell>
          <cell r="I668">
            <v>37134</v>
          </cell>
          <cell r="J668">
            <v>0</v>
          </cell>
          <cell r="K668">
            <v>152</v>
          </cell>
          <cell r="L668">
            <v>152</v>
          </cell>
          <cell r="M668">
            <v>1</v>
          </cell>
          <cell r="N668">
            <v>36969</v>
          </cell>
          <cell r="O668">
            <v>36969</v>
          </cell>
          <cell r="P668">
            <v>36969</v>
          </cell>
          <cell r="Q668">
            <v>196824</v>
          </cell>
          <cell r="R668">
            <v>1245.5999999999999</v>
          </cell>
          <cell r="S668">
            <v>519</v>
          </cell>
          <cell r="T668">
            <v>17.100000000000001</v>
          </cell>
          <cell r="U668">
            <v>88.749000000000009</v>
          </cell>
          <cell r="V668">
            <v>607.74900000000002</v>
          </cell>
          <cell r="W668">
            <v>1012.915</v>
          </cell>
          <cell r="X668">
            <v>0</v>
          </cell>
          <cell r="Z668">
            <v>37146</v>
          </cell>
        </row>
        <row r="669">
          <cell r="G669">
            <v>1</v>
          </cell>
          <cell r="H669">
            <v>36982</v>
          </cell>
          <cell r="I669">
            <v>37134</v>
          </cell>
          <cell r="J669">
            <v>0</v>
          </cell>
          <cell r="K669">
            <v>152</v>
          </cell>
          <cell r="L669">
            <v>152</v>
          </cell>
          <cell r="M669">
            <v>0.6</v>
          </cell>
          <cell r="N669">
            <v>36969</v>
          </cell>
          <cell r="O669">
            <v>36969</v>
          </cell>
          <cell r="P669">
            <v>36969</v>
          </cell>
          <cell r="Q669">
            <v>196823</v>
          </cell>
          <cell r="R669">
            <v>2076</v>
          </cell>
          <cell r="S669">
            <v>865</v>
          </cell>
          <cell r="T669">
            <v>17.100000000000001</v>
          </cell>
          <cell r="U669">
            <v>147.91500000000002</v>
          </cell>
          <cell r="V669">
            <v>1012.915</v>
          </cell>
          <cell r="W669">
            <v>607.74900000000002</v>
          </cell>
          <cell r="X669">
            <v>0</v>
          </cell>
          <cell r="Z669">
            <v>37146</v>
          </cell>
        </row>
        <row r="670">
          <cell r="G670">
            <v>1</v>
          </cell>
          <cell r="H670">
            <v>36982</v>
          </cell>
          <cell r="I670">
            <v>37134</v>
          </cell>
          <cell r="J670">
            <v>0</v>
          </cell>
          <cell r="K670">
            <v>152</v>
          </cell>
          <cell r="L670">
            <v>152</v>
          </cell>
          <cell r="M670">
            <v>1</v>
          </cell>
          <cell r="N670">
            <v>36969</v>
          </cell>
          <cell r="O670">
            <v>36969</v>
          </cell>
          <cell r="P670">
            <v>36969</v>
          </cell>
          <cell r="Q670">
            <v>196822</v>
          </cell>
          <cell r="R670">
            <v>2076</v>
          </cell>
          <cell r="S670">
            <v>865</v>
          </cell>
          <cell r="T670">
            <v>17.100000000000001</v>
          </cell>
          <cell r="U670">
            <v>147.91500000000002</v>
          </cell>
          <cell r="V670">
            <v>1012.915</v>
          </cell>
          <cell r="W670">
            <v>1012.915</v>
          </cell>
          <cell r="X670">
            <v>0</v>
          </cell>
          <cell r="Z670">
            <v>37146</v>
          </cell>
        </row>
        <row r="671">
          <cell r="G671">
            <v>1</v>
          </cell>
          <cell r="H671">
            <v>36982</v>
          </cell>
          <cell r="I671">
            <v>37134</v>
          </cell>
          <cell r="J671">
            <v>0</v>
          </cell>
          <cell r="K671">
            <v>152</v>
          </cell>
          <cell r="L671">
            <v>152</v>
          </cell>
          <cell r="M671">
            <v>0.6</v>
          </cell>
          <cell r="N671">
            <v>36969</v>
          </cell>
          <cell r="O671">
            <v>36969</v>
          </cell>
          <cell r="P671">
            <v>36969</v>
          </cell>
          <cell r="Q671">
            <v>196821</v>
          </cell>
          <cell r="R671">
            <v>2076</v>
          </cell>
          <cell r="S671">
            <v>865</v>
          </cell>
          <cell r="T671">
            <v>17.100000000000001</v>
          </cell>
          <cell r="U671">
            <v>147.91500000000002</v>
          </cell>
          <cell r="V671">
            <v>1012.915</v>
          </cell>
          <cell r="W671">
            <v>607.74900000000002</v>
          </cell>
          <cell r="X671">
            <v>0</v>
          </cell>
          <cell r="Z671">
            <v>37146</v>
          </cell>
        </row>
        <row r="672">
          <cell r="G672">
            <v>1</v>
          </cell>
          <cell r="H672">
            <v>36982</v>
          </cell>
          <cell r="I672">
            <v>37134</v>
          </cell>
          <cell r="J672">
            <v>0</v>
          </cell>
          <cell r="K672">
            <v>152</v>
          </cell>
          <cell r="L672">
            <v>152</v>
          </cell>
          <cell r="M672">
            <v>1</v>
          </cell>
          <cell r="N672">
            <v>36969</v>
          </cell>
          <cell r="O672">
            <v>36969</v>
          </cell>
          <cell r="P672">
            <v>36969</v>
          </cell>
          <cell r="Q672">
            <v>196820</v>
          </cell>
          <cell r="R672">
            <v>2076</v>
          </cell>
          <cell r="S672">
            <v>865</v>
          </cell>
          <cell r="T672">
            <v>17.100000000000001</v>
          </cell>
          <cell r="U672">
            <v>147.91500000000002</v>
          </cell>
          <cell r="V672">
            <v>1012.915</v>
          </cell>
          <cell r="W672">
            <v>1012.915</v>
          </cell>
          <cell r="X672">
            <v>0</v>
          </cell>
          <cell r="Z672">
            <v>37146</v>
          </cell>
        </row>
        <row r="673">
          <cell r="G673">
            <v>1</v>
          </cell>
          <cell r="H673">
            <v>36982</v>
          </cell>
          <cell r="I673">
            <v>37134</v>
          </cell>
          <cell r="J673">
            <v>0</v>
          </cell>
          <cell r="K673">
            <v>152</v>
          </cell>
          <cell r="L673">
            <v>152</v>
          </cell>
          <cell r="M673">
            <v>1</v>
          </cell>
          <cell r="N673">
            <v>36969</v>
          </cell>
          <cell r="O673">
            <v>36969</v>
          </cell>
          <cell r="P673">
            <v>36969</v>
          </cell>
          <cell r="Q673">
            <v>196819</v>
          </cell>
          <cell r="R673">
            <v>2076</v>
          </cell>
          <cell r="S673">
            <v>865</v>
          </cell>
          <cell r="T673">
            <v>17.100000000000001</v>
          </cell>
          <cell r="U673">
            <v>147.91500000000002</v>
          </cell>
          <cell r="V673">
            <v>1012.915</v>
          </cell>
          <cell r="W673">
            <v>1012.915</v>
          </cell>
          <cell r="X673">
            <v>0</v>
          </cell>
          <cell r="Z673">
            <v>37146</v>
          </cell>
        </row>
        <row r="674">
          <cell r="G674">
            <v>1</v>
          </cell>
          <cell r="H674">
            <v>36982</v>
          </cell>
          <cell r="I674">
            <v>37134</v>
          </cell>
          <cell r="J674">
            <v>0</v>
          </cell>
          <cell r="K674">
            <v>152</v>
          </cell>
          <cell r="L674">
            <v>152</v>
          </cell>
          <cell r="M674">
            <v>1</v>
          </cell>
          <cell r="N674">
            <v>36969</v>
          </cell>
          <cell r="O674">
            <v>36969</v>
          </cell>
          <cell r="P674">
            <v>36969</v>
          </cell>
          <cell r="Q674">
            <v>197067</v>
          </cell>
          <cell r="R674">
            <v>2076</v>
          </cell>
          <cell r="S674">
            <v>865</v>
          </cell>
          <cell r="T674">
            <v>17.100000000000001</v>
          </cell>
          <cell r="U674">
            <v>147.91500000000002</v>
          </cell>
          <cell r="V674">
            <v>1012.915</v>
          </cell>
          <cell r="W674">
            <v>1012.915</v>
          </cell>
          <cell r="X674">
            <v>0</v>
          </cell>
          <cell r="Z674">
            <v>37146</v>
          </cell>
        </row>
        <row r="675">
          <cell r="G675">
            <v>1</v>
          </cell>
          <cell r="H675">
            <v>36982</v>
          </cell>
          <cell r="I675">
            <v>37134</v>
          </cell>
          <cell r="J675">
            <v>0</v>
          </cell>
          <cell r="K675">
            <v>152</v>
          </cell>
          <cell r="L675">
            <v>152</v>
          </cell>
          <cell r="M675">
            <v>1</v>
          </cell>
          <cell r="N675">
            <v>36969</v>
          </cell>
          <cell r="O675">
            <v>36969</v>
          </cell>
          <cell r="P675">
            <v>36969</v>
          </cell>
          <cell r="Q675">
            <v>197066</v>
          </cell>
          <cell r="R675">
            <v>2076</v>
          </cell>
          <cell r="S675">
            <v>865</v>
          </cell>
          <cell r="T675">
            <v>17.100000000000001</v>
          </cell>
          <cell r="U675">
            <v>147.91500000000002</v>
          </cell>
          <cell r="V675">
            <v>1012.915</v>
          </cell>
          <cell r="W675">
            <v>1012.915</v>
          </cell>
          <cell r="X675">
            <v>0</v>
          </cell>
          <cell r="Z675">
            <v>37146</v>
          </cell>
        </row>
        <row r="676">
          <cell r="G676">
            <v>0.7</v>
          </cell>
          <cell r="H676">
            <v>36982</v>
          </cell>
          <cell r="I676">
            <v>37134</v>
          </cell>
          <cell r="J676">
            <v>0</v>
          </cell>
          <cell r="K676">
            <v>152</v>
          </cell>
          <cell r="L676">
            <v>152</v>
          </cell>
          <cell r="M676">
            <v>1</v>
          </cell>
          <cell r="N676">
            <v>36969</v>
          </cell>
          <cell r="O676">
            <v>36969</v>
          </cell>
          <cell r="P676">
            <v>36969</v>
          </cell>
          <cell r="Q676">
            <v>197065</v>
          </cell>
          <cell r="R676">
            <v>1453.1999999999998</v>
          </cell>
          <cell r="S676">
            <v>605.49999999999989</v>
          </cell>
          <cell r="T676">
            <v>17.100000000000001</v>
          </cell>
          <cell r="U676">
            <v>103.54049999999999</v>
          </cell>
          <cell r="V676">
            <v>709.04049999999984</v>
          </cell>
          <cell r="W676">
            <v>1012.915</v>
          </cell>
          <cell r="X676">
            <v>0</v>
          </cell>
          <cell r="Z676">
            <v>37146</v>
          </cell>
        </row>
        <row r="677">
          <cell r="G677">
            <v>1</v>
          </cell>
          <cell r="H677">
            <v>36982</v>
          </cell>
          <cell r="I677">
            <v>37134</v>
          </cell>
          <cell r="J677">
            <v>0</v>
          </cell>
          <cell r="K677">
            <v>152</v>
          </cell>
          <cell r="L677">
            <v>152</v>
          </cell>
          <cell r="M677">
            <v>1</v>
          </cell>
          <cell r="N677">
            <v>36969</v>
          </cell>
          <cell r="O677">
            <v>36969</v>
          </cell>
          <cell r="P677">
            <v>36969</v>
          </cell>
          <cell r="Q677">
            <v>197064</v>
          </cell>
          <cell r="R677">
            <v>2076</v>
          </cell>
          <cell r="S677">
            <v>865</v>
          </cell>
          <cell r="T677">
            <v>17.100000000000001</v>
          </cell>
          <cell r="U677">
            <v>147.91500000000002</v>
          </cell>
          <cell r="V677">
            <v>1012.915</v>
          </cell>
          <cell r="W677">
            <v>1012.915</v>
          </cell>
          <cell r="X677">
            <v>0</v>
          </cell>
          <cell r="Z677">
            <v>37146</v>
          </cell>
        </row>
        <row r="678">
          <cell r="G678">
            <v>1</v>
          </cell>
          <cell r="H678">
            <v>36982</v>
          </cell>
          <cell r="I678">
            <v>37134</v>
          </cell>
          <cell r="J678">
            <v>0</v>
          </cell>
          <cell r="K678">
            <v>152</v>
          </cell>
          <cell r="L678">
            <v>152</v>
          </cell>
          <cell r="M678">
            <v>1</v>
          </cell>
          <cell r="N678">
            <v>36969</v>
          </cell>
          <cell r="O678">
            <v>36969</v>
          </cell>
          <cell r="P678">
            <v>36969</v>
          </cell>
          <cell r="Q678">
            <v>197063</v>
          </cell>
          <cell r="R678">
            <v>2076</v>
          </cell>
          <cell r="S678">
            <v>865</v>
          </cell>
          <cell r="T678">
            <v>17.100000000000001</v>
          </cell>
          <cell r="U678">
            <v>147.91500000000002</v>
          </cell>
          <cell r="V678">
            <v>1012.915</v>
          </cell>
          <cell r="W678">
            <v>1012.915</v>
          </cell>
          <cell r="X678">
            <v>0</v>
          </cell>
          <cell r="Z678">
            <v>37146</v>
          </cell>
        </row>
        <row r="679">
          <cell r="G679">
            <v>1</v>
          </cell>
          <cell r="H679">
            <v>36982</v>
          </cell>
          <cell r="I679">
            <v>37134</v>
          </cell>
          <cell r="J679">
            <v>0</v>
          </cell>
          <cell r="K679">
            <v>152</v>
          </cell>
          <cell r="L679">
            <v>152</v>
          </cell>
          <cell r="M679">
            <v>0.7</v>
          </cell>
          <cell r="N679">
            <v>36969</v>
          </cell>
          <cell r="O679">
            <v>36969</v>
          </cell>
          <cell r="P679">
            <v>36969</v>
          </cell>
          <cell r="Q679">
            <v>196814</v>
          </cell>
          <cell r="R679">
            <v>2076</v>
          </cell>
          <cell r="S679">
            <v>865</v>
          </cell>
          <cell r="T679">
            <v>17.100000000000001</v>
          </cell>
          <cell r="U679">
            <v>147.91500000000002</v>
          </cell>
          <cell r="V679">
            <v>1012.915</v>
          </cell>
          <cell r="W679">
            <v>709.04049999999984</v>
          </cell>
          <cell r="X679">
            <v>0</v>
          </cell>
          <cell r="Z679">
            <v>37146</v>
          </cell>
        </row>
        <row r="680">
          <cell r="G680">
            <v>1</v>
          </cell>
          <cell r="H680">
            <v>36982</v>
          </cell>
          <cell r="I680">
            <v>37134</v>
          </cell>
          <cell r="J680">
            <v>0</v>
          </cell>
          <cell r="K680">
            <v>152</v>
          </cell>
          <cell r="L680">
            <v>152</v>
          </cell>
          <cell r="M680">
            <v>1</v>
          </cell>
          <cell r="N680">
            <v>36969</v>
          </cell>
          <cell r="O680">
            <v>36969</v>
          </cell>
          <cell r="P680">
            <v>36969</v>
          </cell>
          <cell r="Q680">
            <v>197035</v>
          </cell>
          <cell r="R680">
            <v>2076</v>
          </cell>
          <cell r="S680">
            <v>865</v>
          </cell>
          <cell r="T680">
            <v>17.100000000000001</v>
          </cell>
          <cell r="U680">
            <v>147.91500000000002</v>
          </cell>
          <cell r="V680">
            <v>1012.915</v>
          </cell>
          <cell r="W680">
            <v>1012.915</v>
          </cell>
          <cell r="X680">
            <v>0</v>
          </cell>
          <cell r="Z680">
            <v>37146</v>
          </cell>
        </row>
        <row r="681">
          <cell r="G681">
            <v>0.5</v>
          </cell>
          <cell r="H681">
            <v>36982</v>
          </cell>
          <cell r="I681">
            <v>37134</v>
          </cell>
          <cell r="J681">
            <v>0</v>
          </cell>
          <cell r="K681">
            <v>152</v>
          </cell>
          <cell r="L681">
            <v>152</v>
          </cell>
          <cell r="M681">
            <v>1</v>
          </cell>
          <cell r="N681">
            <v>36969</v>
          </cell>
          <cell r="O681">
            <v>36969</v>
          </cell>
          <cell r="P681">
            <v>36969</v>
          </cell>
          <cell r="Q681">
            <v>197034</v>
          </cell>
          <cell r="R681">
            <v>1038</v>
          </cell>
          <cell r="S681">
            <v>432.5</v>
          </cell>
          <cell r="T681">
            <v>17.100000000000001</v>
          </cell>
          <cell r="U681">
            <v>73.95750000000001</v>
          </cell>
          <cell r="V681">
            <v>506.45749999999998</v>
          </cell>
          <cell r="W681">
            <v>1012.915</v>
          </cell>
          <cell r="X681">
            <v>0</v>
          </cell>
          <cell r="Z681">
            <v>37146</v>
          </cell>
        </row>
        <row r="682">
          <cell r="G682">
            <v>1</v>
          </cell>
          <cell r="H682">
            <v>36982</v>
          </cell>
          <cell r="I682">
            <v>37134</v>
          </cell>
          <cell r="J682">
            <v>0</v>
          </cell>
          <cell r="K682">
            <v>152</v>
          </cell>
          <cell r="L682">
            <v>152</v>
          </cell>
          <cell r="M682">
            <v>1</v>
          </cell>
          <cell r="N682">
            <v>36969</v>
          </cell>
          <cell r="O682">
            <v>36969</v>
          </cell>
          <cell r="P682">
            <v>36969</v>
          </cell>
          <cell r="Q682">
            <v>197033</v>
          </cell>
          <cell r="R682">
            <v>2076</v>
          </cell>
          <cell r="S682">
            <v>865</v>
          </cell>
          <cell r="T682">
            <v>17.100000000000001</v>
          </cell>
          <cell r="U682">
            <v>147.91500000000002</v>
          </cell>
          <cell r="V682">
            <v>1012.915</v>
          </cell>
          <cell r="W682">
            <v>1012.915</v>
          </cell>
          <cell r="X682">
            <v>0</v>
          </cell>
          <cell r="Z682">
            <v>37146</v>
          </cell>
        </row>
        <row r="683">
          <cell r="G683">
            <v>1</v>
          </cell>
          <cell r="H683">
            <v>36982</v>
          </cell>
          <cell r="I683">
            <v>37134</v>
          </cell>
          <cell r="J683">
            <v>0</v>
          </cell>
          <cell r="K683">
            <v>152</v>
          </cell>
          <cell r="L683">
            <v>152</v>
          </cell>
          <cell r="M683">
            <v>1</v>
          </cell>
          <cell r="N683">
            <v>36969</v>
          </cell>
          <cell r="O683">
            <v>36969</v>
          </cell>
          <cell r="P683">
            <v>36969</v>
          </cell>
          <cell r="Q683">
            <v>197032</v>
          </cell>
          <cell r="R683">
            <v>2076</v>
          </cell>
          <cell r="S683">
            <v>865</v>
          </cell>
          <cell r="T683">
            <v>17.100000000000001</v>
          </cell>
          <cell r="U683">
            <v>147.91500000000002</v>
          </cell>
          <cell r="V683">
            <v>1012.915</v>
          </cell>
          <cell r="W683">
            <v>1012.915</v>
          </cell>
          <cell r="X683">
            <v>0</v>
          </cell>
          <cell r="Z683">
            <v>37146</v>
          </cell>
        </row>
        <row r="684">
          <cell r="G684">
            <v>1</v>
          </cell>
          <cell r="H684">
            <v>36982</v>
          </cell>
          <cell r="I684">
            <v>37134</v>
          </cell>
          <cell r="J684">
            <v>0</v>
          </cell>
          <cell r="K684">
            <v>152</v>
          </cell>
          <cell r="L684">
            <v>152</v>
          </cell>
          <cell r="M684">
            <v>0.5</v>
          </cell>
          <cell r="N684">
            <v>36969</v>
          </cell>
          <cell r="O684">
            <v>36969</v>
          </cell>
          <cell r="P684">
            <v>36969</v>
          </cell>
          <cell r="Q684">
            <v>197031</v>
          </cell>
          <cell r="R684">
            <v>2076</v>
          </cell>
          <cell r="S684">
            <v>865</v>
          </cell>
          <cell r="T684">
            <v>17.100000000000001</v>
          </cell>
          <cell r="U684">
            <v>147.91500000000002</v>
          </cell>
          <cell r="V684">
            <v>1012.915</v>
          </cell>
          <cell r="W684">
            <v>506.45749999999998</v>
          </cell>
          <cell r="X684">
            <v>0</v>
          </cell>
          <cell r="Z684">
            <v>37146</v>
          </cell>
        </row>
        <row r="685">
          <cell r="G685">
            <v>1</v>
          </cell>
          <cell r="H685">
            <v>36982</v>
          </cell>
          <cell r="I685">
            <v>37134</v>
          </cell>
          <cell r="J685">
            <v>0</v>
          </cell>
          <cell r="K685">
            <v>152</v>
          </cell>
          <cell r="L685">
            <v>152</v>
          </cell>
          <cell r="M685">
            <v>1</v>
          </cell>
          <cell r="N685">
            <v>36969</v>
          </cell>
          <cell r="O685">
            <v>36969</v>
          </cell>
          <cell r="P685">
            <v>36969</v>
          </cell>
          <cell r="Q685">
            <v>197030</v>
          </cell>
          <cell r="R685">
            <v>2076</v>
          </cell>
          <cell r="S685">
            <v>865</v>
          </cell>
          <cell r="T685">
            <v>17.100000000000001</v>
          </cell>
          <cell r="U685">
            <v>147.91500000000002</v>
          </cell>
          <cell r="V685">
            <v>1012.915</v>
          </cell>
          <cell r="W685">
            <v>1012.915</v>
          </cell>
          <cell r="X685">
            <v>0</v>
          </cell>
          <cell r="Z685">
            <v>37146</v>
          </cell>
        </row>
        <row r="686">
          <cell r="G686">
            <v>1</v>
          </cell>
          <cell r="H686">
            <v>36982</v>
          </cell>
          <cell r="I686">
            <v>37134</v>
          </cell>
          <cell r="J686">
            <v>0</v>
          </cell>
          <cell r="K686">
            <v>152</v>
          </cell>
          <cell r="L686">
            <v>152</v>
          </cell>
          <cell r="M686">
            <v>1</v>
          </cell>
          <cell r="N686">
            <v>36969</v>
          </cell>
          <cell r="O686">
            <v>36969</v>
          </cell>
          <cell r="P686">
            <v>36969</v>
          </cell>
          <cell r="Q686">
            <v>197029</v>
          </cell>
          <cell r="R686">
            <v>2076</v>
          </cell>
          <cell r="S686">
            <v>865</v>
          </cell>
          <cell r="T686">
            <v>17.100000000000001</v>
          </cell>
          <cell r="U686">
            <v>147.91500000000002</v>
          </cell>
          <cell r="V686">
            <v>1012.915</v>
          </cell>
          <cell r="W686">
            <v>1012.915</v>
          </cell>
          <cell r="X686">
            <v>0</v>
          </cell>
          <cell r="Z686">
            <v>37146</v>
          </cell>
        </row>
        <row r="687">
          <cell r="G687">
            <v>0.5</v>
          </cell>
          <cell r="H687">
            <v>36982</v>
          </cell>
          <cell r="I687">
            <v>37134</v>
          </cell>
          <cell r="J687">
            <v>0</v>
          </cell>
          <cell r="K687">
            <v>152</v>
          </cell>
          <cell r="L687">
            <v>152</v>
          </cell>
          <cell r="M687">
            <v>1</v>
          </cell>
          <cell r="N687">
            <v>36969</v>
          </cell>
          <cell r="O687">
            <v>36969</v>
          </cell>
          <cell r="P687">
            <v>36969</v>
          </cell>
          <cell r="Q687">
            <v>197028</v>
          </cell>
          <cell r="R687">
            <v>1038</v>
          </cell>
          <cell r="S687">
            <v>432.5</v>
          </cell>
          <cell r="T687">
            <v>17.100000000000001</v>
          </cell>
          <cell r="U687">
            <v>73.95750000000001</v>
          </cell>
          <cell r="V687">
            <v>506.45749999999998</v>
          </cell>
          <cell r="W687">
            <v>1012.915</v>
          </cell>
          <cell r="X687">
            <v>0</v>
          </cell>
          <cell r="Z687">
            <v>37146</v>
          </cell>
        </row>
        <row r="688">
          <cell r="G688">
            <v>1</v>
          </cell>
          <cell r="H688">
            <v>36982</v>
          </cell>
          <cell r="I688">
            <v>37134</v>
          </cell>
          <cell r="J688">
            <v>0</v>
          </cell>
          <cell r="K688">
            <v>152</v>
          </cell>
          <cell r="L688">
            <v>152</v>
          </cell>
          <cell r="M688">
            <v>1</v>
          </cell>
          <cell r="N688">
            <v>36969</v>
          </cell>
          <cell r="O688">
            <v>36969</v>
          </cell>
          <cell r="P688">
            <v>36969</v>
          </cell>
          <cell r="Q688">
            <v>197027</v>
          </cell>
          <cell r="R688">
            <v>2076</v>
          </cell>
          <cell r="S688">
            <v>865</v>
          </cell>
          <cell r="T688">
            <v>17.100000000000001</v>
          </cell>
          <cell r="U688">
            <v>147.91500000000002</v>
          </cell>
          <cell r="V688">
            <v>1012.915</v>
          </cell>
          <cell r="W688">
            <v>1012.915</v>
          </cell>
          <cell r="X688">
            <v>0</v>
          </cell>
          <cell r="Z688">
            <v>37146</v>
          </cell>
        </row>
        <row r="689">
          <cell r="G689">
            <v>1</v>
          </cell>
          <cell r="H689">
            <v>36982</v>
          </cell>
          <cell r="I689">
            <v>37134</v>
          </cell>
          <cell r="J689">
            <v>0</v>
          </cell>
          <cell r="K689">
            <v>152</v>
          </cell>
          <cell r="L689">
            <v>152</v>
          </cell>
          <cell r="M689">
            <v>1</v>
          </cell>
          <cell r="N689">
            <v>36969</v>
          </cell>
          <cell r="O689">
            <v>36969</v>
          </cell>
          <cell r="P689">
            <v>36969</v>
          </cell>
          <cell r="Q689">
            <v>197026</v>
          </cell>
          <cell r="R689">
            <v>2076</v>
          </cell>
          <cell r="S689">
            <v>865</v>
          </cell>
          <cell r="T689">
            <v>17.100000000000001</v>
          </cell>
          <cell r="U689">
            <v>147.91500000000002</v>
          </cell>
          <cell r="V689">
            <v>1012.915</v>
          </cell>
          <cell r="W689">
            <v>1012.915</v>
          </cell>
          <cell r="X689">
            <v>0</v>
          </cell>
          <cell r="Z689">
            <v>37146</v>
          </cell>
        </row>
        <row r="690">
          <cell r="G690">
            <v>1</v>
          </cell>
          <cell r="H690">
            <v>36982</v>
          </cell>
          <cell r="I690">
            <v>37134</v>
          </cell>
          <cell r="J690">
            <v>0</v>
          </cell>
          <cell r="K690">
            <v>152</v>
          </cell>
          <cell r="L690">
            <v>152</v>
          </cell>
          <cell r="M690">
            <v>0.5</v>
          </cell>
          <cell r="N690">
            <v>36969</v>
          </cell>
          <cell r="O690">
            <v>36969</v>
          </cell>
          <cell r="P690">
            <v>36969</v>
          </cell>
          <cell r="Q690">
            <v>197025</v>
          </cell>
          <cell r="R690">
            <v>2076</v>
          </cell>
          <cell r="S690">
            <v>865</v>
          </cell>
          <cell r="T690">
            <v>17.100000000000001</v>
          </cell>
          <cell r="U690">
            <v>147.91500000000002</v>
          </cell>
          <cell r="V690">
            <v>1012.915</v>
          </cell>
          <cell r="W690">
            <v>506.45749999999998</v>
          </cell>
          <cell r="X690">
            <v>0</v>
          </cell>
          <cell r="Z690">
            <v>37146</v>
          </cell>
        </row>
        <row r="691">
          <cell r="G691">
            <v>1</v>
          </cell>
          <cell r="H691">
            <v>36982</v>
          </cell>
          <cell r="I691">
            <v>37134</v>
          </cell>
          <cell r="J691">
            <v>0</v>
          </cell>
          <cell r="K691">
            <v>152</v>
          </cell>
          <cell r="L691">
            <v>152</v>
          </cell>
          <cell r="M691">
            <v>1</v>
          </cell>
          <cell r="N691">
            <v>36969</v>
          </cell>
          <cell r="O691">
            <v>36969</v>
          </cell>
          <cell r="P691">
            <v>36969</v>
          </cell>
          <cell r="Q691">
            <v>197024</v>
          </cell>
          <cell r="R691">
            <v>2076</v>
          </cell>
          <cell r="S691">
            <v>865</v>
          </cell>
          <cell r="T691">
            <v>17.100000000000001</v>
          </cell>
          <cell r="U691">
            <v>147.91500000000002</v>
          </cell>
          <cell r="V691">
            <v>1012.915</v>
          </cell>
          <cell r="W691">
            <v>1012.915</v>
          </cell>
          <cell r="X691">
            <v>0</v>
          </cell>
          <cell r="Z691">
            <v>37146</v>
          </cell>
        </row>
        <row r="692">
          <cell r="G692">
            <v>1</v>
          </cell>
          <cell r="H692">
            <v>36982</v>
          </cell>
          <cell r="I692">
            <v>37134</v>
          </cell>
          <cell r="J692">
            <v>0</v>
          </cell>
          <cell r="K692">
            <v>152</v>
          </cell>
          <cell r="L692">
            <v>152</v>
          </cell>
          <cell r="M692">
            <v>1</v>
          </cell>
          <cell r="N692">
            <v>36969</v>
          </cell>
          <cell r="O692">
            <v>36969</v>
          </cell>
          <cell r="P692">
            <v>36969</v>
          </cell>
          <cell r="Q692">
            <v>197023</v>
          </cell>
          <cell r="R692">
            <v>2076</v>
          </cell>
          <cell r="S692">
            <v>865</v>
          </cell>
          <cell r="T692">
            <v>17.100000000000001</v>
          </cell>
          <cell r="U692">
            <v>147.91500000000002</v>
          </cell>
          <cell r="V692">
            <v>1012.915</v>
          </cell>
          <cell r="W692">
            <v>1012.915</v>
          </cell>
          <cell r="X692">
            <v>0</v>
          </cell>
          <cell r="Z692">
            <v>37146</v>
          </cell>
        </row>
        <row r="693">
          <cell r="G693">
            <v>1</v>
          </cell>
          <cell r="H693">
            <v>36982</v>
          </cell>
          <cell r="I693">
            <v>37134</v>
          </cell>
          <cell r="J693">
            <v>0</v>
          </cell>
          <cell r="K693">
            <v>152</v>
          </cell>
          <cell r="L693">
            <v>152</v>
          </cell>
          <cell r="M693">
            <v>1</v>
          </cell>
          <cell r="N693">
            <v>36969</v>
          </cell>
          <cell r="O693">
            <v>36969</v>
          </cell>
          <cell r="P693">
            <v>36969</v>
          </cell>
          <cell r="Q693">
            <v>197022</v>
          </cell>
          <cell r="R693">
            <v>2076</v>
          </cell>
          <cell r="S693">
            <v>865</v>
          </cell>
          <cell r="T693">
            <v>17.100000000000001</v>
          </cell>
          <cell r="U693">
            <v>147.91500000000002</v>
          </cell>
          <cell r="V693">
            <v>1012.915</v>
          </cell>
          <cell r="W693">
            <v>1012.915</v>
          </cell>
          <cell r="X693">
            <v>0</v>
          </cell>
          <cell r="Z693">
            <v>37146</v>
          </cell>
        </row>
        <row r="694">
          <cell r="G694">
            <v>1</v>
          </cell>
          <cell r="H694">
            <v>36982</v>
          </cell>
          <cell r="I694">
            <v>37134</v>
          </cell>
          <cell r="J694">
            <v>0</v>
          </cell>
          <cell r="K694">
            <v>152</v>
          </cell>
          <cell r="L694">
            <v>152</v>
          </cell>
          <cell r="M694">
            <v>1</v>
          </cell>
          <cell r="N694">
            <v>36969</v>
          </cell>
          <cell r="O694">
            <v>36969</v>
          </cell>
          <cell r="P694">
            <v>36969</v>
          </cell>
          <cell r="Q694">
            <v>197021</v>
          </cell>
          <cell r="R694">
            <v>2076</v>
          </cell>
          <cell r="S694">
            <v>865</v>
          </cell>
          <cell r="T694">
            <v>17.100000000000001</v>
          </cell>
          <cell r="U694">
            <v>147.91500000000002</v>
          </cell>
          <cell r="V694">
            <v>1012.915</v>
          </cell>
          <cell r="W694">
            <v>1012.915</v>
          </cell>
          <cell r="X694">
            <v>0</v>
          </cell>
          <cell r="Z694">
            <v>37146</v>
          </cell>
        </row>
        <row r="695">
          <cell r="G695">
            <v>1</v>
          </cell>
          <cell r="H695">
            <v>36982</v>
          </cell>
          <cell r="I695">
            <v>37134</v>
          </cell>
          <cell r="J695">
            <v>0</v>
          </cell>
          <cell r="K695">
            <v>152</v>
          </cell>
          <cell r="L695">
            <v>152</v>
          </cell>
          <cell r="M695">
            <v>1</v>
          </cell>
          <cell r="N695">
            <v>36969</v>
          </cell>
          <cell r="O695">
            <v>36969</v>
          </cell>
          <cell r="P695">
            <v>36969</v>
          </cell>
          <cell r="Q695">
            <v>197020</v>
          </cell>
          <cell r="R695">
            <v>2076</v>
          </cell>
          <cell r="S695">
            <v>865</v>
          </cell>
          <cell r="T695">
            <v>17.100000000000001</v>
          </cell>
          <cell r="U695">
            <v>147.91500000000002</v>
          </cell>
          <cell r="V695">
            <v>1012.915</v>
          </cell>
          <cell r="W695">
            <v>1012.915</v>
          </cell>
          <cell r="X695">
            <v>0</v>
          </cell>
          <cell r="Z695">
            <v>37146</v>
          </cell>
        </row>
        <row r="696">
          <cell r="G696">
            <v>0</v>
          </cell>
          <cell r="H696">
            <v>36982</v>
          </cell>
          <cell r="I696">
            <v>37134</v>
          </cell>
          <cell r="J696">
            <v>0</v>
          </cell>
          <cell r="K696">
            <v>152</v>
          </cell>
          <cell r="L696">
            <v>152</v>
          </cell>
          <cell r="M696">
            <v>1</v>
          </cell>
          <cell r="N696">
            <v>36969</v>
          </cell>
          <cell r="O696">
            <v>36969</v>
          </cell>
          <cell r="P696">
            <v>36969</v>
          </cell>
          <cell r="Q696">
            <v>197019</v>
          </cell>
          <cell r="R696">
            <v>0</v>
          </cell>
          <cell r="S696">
            <v>0</v>
          </cell>
          <cell r="T696">
            <v>17.100000000000001</v>
          </cell>
          <cell r="U696">
            <v>0</v>
          </cell>
          <cell r="V696">
            <v>0</v>
          </cell>
          <cell r="W696">
            <v>1012.915</v>
          </cell>
          <cell r="X696">
            <v>0</v>
          </cell>
          <cell r="Z696">
            <v>37146</v>
          </cell>
        </row>
        <row r="697">
          <cell r="G697">
            <v>1</v>
          </cell>
          <cell r="H697">
            <v>36982</v>
          </cell>
          <cell r="I697">
            <v>37134</v>
          </cell>
          <cell r="J697">
            <v>0</v>
          </cell>
          <cell r="K697">
            <v>152</v>
          </cell>
          <cell r="L697">
            <v>152</v>
          </cell>
          <cell r="M697">
            <v>1</v>
          </cell>
          <cell r="N697">
            <v>36969</v>
          </cell>
          <cell r="O697">
            <v>36969</v>
          </cell>
          <cell r="P697">
            <v>36969</v>
          </cell>
          <cell r="Q697">
            <v>197018</v>
          </cell>
          <cell r="R697">
            <v>2076</v>
          </cell>
          <cell r="S697">
            <v>865</v>
          </cell>
          <cell r="T697">
            <v>17.100000000000001</v>
          </cell>
          <cell r="U697">
            <v>147.91500000000002</v>
          </cell>
          <cell r="V697">
            <v>1012.915</v>
          </cell>
          <cell r="W697">
            <v>1012.915</v>
          </cell>
          <cell r="X697">
            <v>0</v>
          </cell>
          <cell r="Z697">
            <v>37146</v>
          </cell>
        </row>
        <row r="698">
          <cell r="G698">
            <v>1</v>
          </cell>
          <cell r="H698">
            <v>36982</v>
          </cell>
          <cell r="I698">
            <v>37134</v>
          </cell>
          <cell r="J698">
            <v>0</v>
          </cell>
          <cell r="K698">
            <v>152</v>
          </cell>
          <cell r="L698">
            <v>152</v>
          </cell>
          <cell r="M698">
            <v>1</v>
          </cell>
          <cell r="N698">
            <v>36969</v>
          </cell>
          <cell r="O698">
            <v>36969</v>
          </cell>
          <cell r="P698">
            <v>36969</v>
          </cell>
          <cell r="Q698">
            <v>197017</v>
          </cell>
          <cell r="R698">
            <v>2076</v>
          </cell>
          <cell r="S698">
            <v>865</v>
          </cell>
          <cell r="T698">
            <v>17.100000000000001</v>
          </cell>
          <cell r="U698">
            <v>147.91500000000002</v>
          </cell>
          <cell r="V698">
            <v>1012.915</v>
          </cell>
          <cell r="W698">
            <v>1012.915</v>
          </cell>
          <cell r="X698">
            <v>0</v>
          </cell>
          <cell r="Z698">
            <v>37146</v>
          </cell>
        </row>
        <row r="699">
          <cell r="G699">
            <v>1</v>
          </cell>
          <cell r="H699">
            <v>36982</v>
          </cell>
          <cell r="I699">
            <v>37134</v>
          </cell>
          <cell r="J699">
            <v>0</v>
          </cell>
          <cell r="K699">
            <v>152</v>
          </cell>
          <cell r="L699">
            <v>152</v>
          </cell>
          <cell r="M699">
            <v>0</v>
          </cell>
          <cell r="N699">
            <v>36969</v>
          </cell>
          <cell r="O699">
            <v>36969</v>
          </cell>
          <cell r="P699">
            <v>36969</v>
          </cell>
          <cell r="Q699">
            <v>197016</v>
          </cell>
          <cell r="R699">
            <v>2076</v>
          </cell>
          <cell r="S699">
            <v>865</v>
          </cell>
          <cell r="T699">
            <v>17.100000000000001</v>
          </cell>
          <cell r="U699">
            <v>147.91500000000002</v>
          </cell>
          <cell r="V699">
            <v>1012.915</v>
          </cell>
          <cell r="W699">
            <v>0</v>
          </cell>
          <cell r="X699">
            <v>0</v>
          </cell>
          <cell r="Z699">
            <v>37146</v>
          </cell>
        </row>
        <row r="700">
          <cell r="G700">
            <v>1</v>
          </cell>
          <cell r="H700">
            <v>36982</v>
          </cell>
          <cell r="I700">
            <v>37134</v>
          </cell>
          <cell r="J700">
            <v>0</v>
          </cell>
          <cell r="K700">
            <v>152</v>
          </cell>
          <cell r="L700">
            <v>152</v>
          </cell>
          <cell r="M700">
            <v>1</v>
          </cell>
          <cell r="N700">
            <v>36969</v>
          </cell>
          <cell r="O700">
            <v>36969</v>
          </cell>
          <cell r="P700">
            <v>36969</v>
          </cell>
          <cell r="Q700">
            <v>197015</v>
          </cell>
          <cell r="R700">
            <v>2076</v>
          </cell>
          <cell r="S700">
            <v>865</v>
          </cell>
          <cell r="T700">
            <v>17.100000000000001</v>
          </cell>
          <cell r="U700">
            <v>147.91500000000002</v>
          </cell>
          <cell r="V700">
            <v>1012.915</v>
          </cell>
          <cell r="W700">
            <v>1012.915</v>
          </cell>
          <cell r="X700">
            <v>0</v>
          </cell>
          <cell r="Z700">
            <v>37146</v>
          </cell>
        </row>
        <row r="701">
          <cell r="G701">
            <v>40.049999999999997</v>
          </cell>
          <cell r="H701">
            <v>36982</v>
          </cell>
          <cell r="I701">
            <v>37134</v>
          </cell>
          <cell r="J701">
            <v>0</v>
          </cell>
          <cell r="K701">
            <v>152</v>
          </cell>
          <cell r="L701">
            <v>152</v>
          </cell>
          <cell r="M701">
            <v>1</v>
          </cell>
          <cell r="N701">
            <v>36969</v>
          </cell>
          <cell r="O701">
            <v>36969</v>
          </cell>
          <cell r="P701">
            <v>36969</v>
          </cell>
          <cell r="Q701">
            <v>197014</v>
          </cell>
          <cell r="R701">
            <v>83143.799999999988</v>
          </cell>
          <cell r="S701">
            <v>34643.25</v>
          </cell>
          <cell r="T701">
            <v>17.100000000000001</v>
          </cell>
          <cell r="U701">
            <v>5923.9957499999991</v>
          </cell>
          <cell r="V701">
            <v>40567.245750000024</v>
          </cell>
          <cell r="W701">
            <v>1012.915</v>
          </cell>
          <cell r="X701">
            <v>0</v>
          </cell>
          <cell r="Z701">
            <v>37146</v>
          </cell>
        </row>
        <row r="702">
          <cell r="G702">
            <v>1</v>
          </cell>
          <cell r="H702">
            <v>36982</v>
          </cell>
          <cell r="I702">
            <v>37134</v>
          </cell>
          <cell r="J702">
            <v>0</v>
          </cell>
          <cell r="K702">
            <v>152</v>
          </cell>
          <cell r="L702">
            <v>152</v>
          </cell>
          <cell r="M702">
            <v>1</v>
          </cell>
          <cell r="N702">
            <v>36969</v>
          </cell>
          <cell r="O702">
            <v>36969</v>
          </cell>
          <cell r="P702">
            <v>36969</v>
          </cell>
          <cell r="Q702">
            <v>197013</v>
          </cell>
          <cell r="R702">
            <v>2076</v>
          </cell>
          <cell r="S702">
            <v>865</v>
          </cell>
          <cell r="T702">
            <v>17.100000000000001</v>
          </cell>
          <cell r="U702">
            <v>147.91500000000002</v>
          </cell>
          <cell r="V702">
            <v>1012.915</v>
          </cell>
          <cell r="W702">
            <v>1012.915</v>
          </cell>
          <cell r="X702">
            <v>0</v>
          </cell>
          <cell r="Z702">
            <v>37146</v>
          </cell>
        </row>
        <row r="703">
          <cell r="G703">
            <v>0.5</v>
          </cell>
          <cell r="H703">
            <v>36982</v>
          </cell>
          <cell r="I703">
            <v>37134</v>
          </cell>
          <cell r="J703">
            <v>0</v>
          </cell>
          <cell r="K703">
            <v>152</v>
          </cell>
          <cell r="L703">
            <v>152</v>
          </cell>
          <cell r="M703">
            <v>1</v>
          </cell>
          <cell r="N703">
            <v>36969</v>
          </cell>
          <cell r="O703">
            <v>36969</v>
          </cell>
          <cell r="P703">
            <v>36969</v>
          </cell>
          <cell r="Q703">
            <v>197012</v>
          </cell>
          <cell r="R703">
            <v>1038</v>
          </cell>
          <cell r="S703">
            <v>432.5</v>
          </cell>
          <cell r="T703">
            <v>17.100000000000001</v>
          </cell>
          <cell r="U703">
            <v>73.95750000000001</v>
          </cell>
          <cell r="V703">
            <v>506.45749999999998</v>
          </cell>
          <cell r="W703">
            <v>1030.0149999999999</v>
          </cell>
          <cell r="X703">
            <v>1177.9299999999998</v>
          </cell>
          <cell r="Y703">
            <v>2190.8449999999998</v>
          </cell>
          <cell r="Z703">
            <v>37146</v>
          </cell>
        </row>
        <row r="704">
          <cell r="G704">
            <v>1</v>
          </cell>
          <cell r="H704">
            <v>36982</v>
          </cell>
          <cell r="I704">
            <v>37134</v>
          </cell>
          <cell r="J704">
            <v>0</v>
          </cell>
          <cell r="K704">
            <v>152</v>
          </cell>
          <cell r="L704">
            <v>152</v>
          </cell>
          <cell r="M704">
            <v>1</v>
          </cell>
          <cell r="P704">
            <v>0</v>
          </cell>
          <cell r="R704">
            <v>2076</v>
          </cell>
          <cell r="S704">
            <v>865</v>
          </cell>
          <cell r="T704">
            <v>17.100000000000001</v>
          </cell>
          <cell r="U704">
            <v>147.91500000000002</v>
          </cell>
          <cell r="V704">
            <v>1012.915</v>
          </cell>
          <cell r="W704">
            <v>0</v>
          </cell>
          <cell r="X704">
            <v>1012.915</v>
          </cell>
          <cell r="Z704">
            <v>37189</v>
          </cell>
        </row>
        <row r="705">
          <cell r="F705">
            <v>57</v>
          </cell>
          <cell r="G705">
            <v>1</v>
          </cell>
          <cell r="M705">
            <v>41.05</v>
          </cell>
          <cell r="R705">
            <v>2076</v>
          </cell>
          <cell r="S705">
            <v>865</v>
          </cell>
          <cell r="T705">
            <v>17.100000000000001</v>
          </cell>
          <cell r="U705">
            <v>6071.9107499999991</v>
          </cell>
          <cell r="V705">
            <v>41580.160750000025</v>
          </cell>
          <cell r="W705">
            <v>40584.345750000022</v>
          </cell>
          <cell r="X705">
            <v>2190.8449999999998</v>
          </cell>
          <cell r="Z705">
            <v>37146</v>
          </cell>
        </row>
        <row r="706">
          <cell r="G706">
            <v>0.6</v>
          </cell>
          <cell r="R706">
            <v>1245.5999999999999</v>
          </cell>
          <cell r="S706">
            <v>519</v>
          </cell>
          <cell r="T706">
            <v>17.100000000000001</v>
          </cell>
          <cell r="U706">
            <v>88.749000000000009</v>
          </cell>
          <cell r="V706">
            <v>607.74900000000002</v>
          </cell>
        </row>
        <row r="707">
          <cell r="G707">
            <v>1</v>
          </cell>
          <cell r="H707">
            <v>36982</v>
          </cell>
          <cell r="I707">
            <v>37134</v>
          </cell>
          <cell r="J707">
            <v>0</v>
          </cell>
          <cell r="K707">
            <v>152</v>
          </cell>
          <cell r="L707">
            <v>152</v>
          </cell>
          <cell r="M707">
            <v>0.5</v>
          </cell>
          <cell r="N707">
            <v>37000</v>
          </cell>
          <cell r="O707">
            <v>37000</v>
          </cell>
          <cell r="P707">
            <v>37000</v>
          </cell>
          <cell r="Q707">
            <v>197262</v>
          </cell>
          <cell r="R707">
            <v>2076</v>
          </cell>
          <cell r="S707">
            <v>865</v>
          </cell>
          <cell r="T707">
            <v>17.100000000000001</v>
          </cell>
          <cell r="U707">
            <v>147.91500000000002</v>
          </cell>
          <cell r="V707">
            <v>1012.915</v>
          </cell>
          <cell r="W707">
            <v>506.45749999999998</v>
          </cell>
          <cell r="X707">
            <v>0</v>
          </cell>
        </row>
        <row r="708">
          <cell r="G708">
            <v>0.5</v>
          </cell>
          <cell r="H708">
            <v>36982</v>
          </cell>
          <cell r="I708">
            <v>37134</v>
          </cell>
          <cell r="J708">
            <v>0</v>
          </cell>
          <cell r="K708">
            <v>152</v>
          </cell>
          <cell r="L708">
            <v>152</v>
          </cell>
          <cell r="M708">
            <v>1</v>
          </cell>
          <cell r="N708">
            <v>37000</v>
          </cell>
          <cell r="O708">
            <v>37000</v>
          </cell>
          <cell r="P708">
            <v>37000</v>
          </cell>
          <cell r="Q708">
            <v>197261</v>
          </cell>
          <cell r="R708">
            <v>1038</v>
          </cell>
          <cell r="S708">
            <v>432.5</v>
          </cell>
          <cell r="T708">
            <v>17.100000000000001</v>
          </cell>
          <cell r="U708">
            <v>73.95750000000001</v>
          </cell>
          <cell r="V708">
            <v>506.45749999999998</v>
          </cell>
          <cell r="W708">
            <v>1012.915</v>
          </cell>
          <cell r="X708">
            <v>0</v>
          </cell>
        </row>
        <row r="709">
          <cell r="G709">
            <v>1</v>
          </cell>
          <cell r="H709">
            <v>36982</v>
          </cell>
          <cell r="I709">
            <v>37134</v>
          </cell>
          <cell r="J709">
            <v>0</v>
          </cell>
          <cell r="K709">
            <v>152</v>
          </cell>
          <cell r="L709">
            <v>152</v>
          </cell>
          <cell r="M709">
            <v>1</v>
          </cell>
          <cell r="N709">
            <v>37000</v>
          </cell>
          <cell r="O709">
            <v>37000</v>
          </cell>
          <cell r="P709">
            <v>37000</v>
          </cell>
          <cell r="Q709">
            <v>197260</v>
          </cell>
          <cell r="R709">
            <v>2076</v>
          </cell>
          <cell r="S709">
            <v>865</v>
          </cell>
          <cell r="T709">
            <v>17.100000000000001</v>
          </cell>
          <cell r="U709">
            <v>147.91500000000002</v>
          </cell>
          <cell r="V709">
            <v>1012.915</v>
          </cell>
          <cell r="W709">
            <v>1012.915</v>
          </cell>
          <cell r="X709">
            <v>0</v>
          </cell>
        </row>
        <row r="710">
          <cell r="G710">
            <v>5.6</v>
          </cell>
          <cell r="H710">
            <v>36982</v>
          </cell>
          <cell r="I710">
            <v>37134</v>
          </cell>
          <cell r="J710">
            <v>0</v>
          </cell>
          <cell r="K710">
            <v>152</v>
          </cell>
          <cell r="L710">
            <v>152</v>
          </cell>
          <cell r="M710">
            <v>0.6</v>
          </cell>
          <cell r="N710">
            <v>37000</v>
          </cell>
          <cell r="O710">
            <v>37000</v>
          </cell>
          <cell r="P710">
            <v>37000</v>
          </cell>
          <cell r="Q710">
            <v>197259</v>
          </cell>
          <cell r="R710">
            <v>11625.6</v>
          </cell>
          <cell r="S710">
            <v>4844</v>
          </cell>
          <cell r="T710">
            <v>17.100000000000001</v>
          </cell>
          <cell r="U710">
            <v>828.32400000000007</v>
          </cell>
          <cell r="V710">
            <v>5672.3239999999996</v>
          </cell>
          <cell r="W710">
            <v>607.74900000000002</v>
          </cell>
          <cell r="X710">
            <v>0</v>
          </cell>
        </row>
        <row r="711">
          <cell r="G711">
            <v>1</v>
          </cell>
          <cell r="H711">
            <v>36982</v>
          </cell>
          <cell r="I711">
            <v>37134</v>
          </cell>
          <cell r="J711">
            <v>0</v>
          </cell>
          <cell r="K711">
            <v>152</v>
          </cell>
          <cell r="L711">
            <v>152</v>
          </cell>
          <cell r="M711">
            <v>1</v>
          </cell>
          <cell r="N711">
            <v>37000</v>
          </cell>
          <cell r="O711">
            <v>37000</v>
          </cell>
          <cell r="P711">
            <v>37000</v>
          </cell>
          <cell r="Q711">
            <v>197258</v>
          </cell>
          <cell r="R711">
            <v>2076</v>
          </cell>
          <cell r="S711">
            <v>865</v>
          </cell>
          <cell r="T711">
            <v>17.100000000000001</v>
          </cell>
          <cell r="U711">
            <v>147.91500000000002</v>
          </cell>
          <cell r="V711">
            <v>1012.915</v>
          </cell>
          <cell r="W711">
            <v>1012.915</v>
          </cell>
          <cell r="X711">
            <v>0</v>
          </cell>
        </row>
        <row r="712">
          <cell r="G712">
            <v>0.2</v>
          </cell>
          <cell r="H712">
            <v>36982</v>
          </cell>
          <cell r="I712">
            <v>37134</v>
          </cell>
          <cell r="J712">
            <v>0</v>
          </cell>
          <cell r="K712">
            <v>152</v>
          </cell>
          <cell r="L712">
            <v>152</v>
          </cell>
          <cell r="M712">
            <v>0.5</v>
          </cell>
          <cell r="N712">
            <v>37000</v>
          </cell>
          <cell r="O712">
            <v>37000</v>
          </cell>
          <cell r="P712">
            <v>37000</v>
          </cell>
          <cell r="Q712">
            <v>197257</v>
          </cell>
          <cell r="R712">
            <v>415.2</v>
          </cell>
          <cell r="S712">
            <v>173</v>
          </cell>
          <cell r="T712">
            <v>17.100000000000001</v>
          </cell>
          <cell r="U712">
            <v>29.583000000000002</v>
          </cell>
          <cell r="V712">
            <v>202.583</v>
          </cell>
          <cell r="W712">
            <v>506.45749999999998</v>
          </cell>
          <cell r="X712">
            <v>0</v>
          </cell>
        </row>
        <row r="713">
          <cell r="G713">
            <v>1</v>
          </cell>
          <cell r="H713">
            <v>36982</v>
          </cell>
          <cell r="I713">
            <v>37134</v>
          </cell>
          <cell r="J713">
            <v>0</v>
          </cell>
          <cell r="K713">
            <v>152</v>
          </cell>
          <cell r="L713">
            <v>152</v>
          </cell>
          <cell r="M713">
            <v>1</v>
          </cell>
          <cell r="N713">
            <v>37000</v>
          </cell>
          <cell r="O713">
            <v>37000</v>
          </cell>
          <cell r="P713">
            <v>37000</v>
          </cell>
          <cell r="Q713">
            <v>197256</v>
          </cell>
          <cell r="R713">
            <v>2076</v>
          </cell>
          <cell r="S713">
            <v>865</v>
          </cell>
          <cell r="T713">
            <v>17.100000000000001</v>
          </cell>
          <cell r="U713">
            <v>147.91500000000002</v>
          </cell>
          <cell r="V713">
            <v>1012.915</v>
          </cell>
          <cell r="W713">
            <v>1012.915</v>
          </cell>
          <cell r="X713">
            <v>0</v>
          </cell>
        </row>
        <row r="714">
          <cell r="F714">
            <v>58</v>
          </cell>
          <cell r="G714">
            <v>5.6</v>
          </cell>
          <cell r="M714">
            <v>5.6</v>
          </cell>
          <cell r="R714">
            <v>11625.6</v>
          </cell>
          <cell r="S714">
            <v>4844</v>
          </cell>
          <cell r="U714">
            <v>828.32400000000007</v>
          </cell>
          <cell r="V714">
            <v>5672.3239999999996</v>
          </cell>
          <cell r="W714">
            <v>5672.3239999999996</v>
          </cell>
          <cell r="X714">
            <v>0</v>
          </cell>
        </row>
        <row r="716">
          <cell r="G716">
            <v>0.2</v>
          </cell>
          <cell r="H716">
            <v>36982</v>
          </cell>
          <cell r="I716">
            <v>37134</v>
          </cell>
          <cell r="J716">
            <v>0</v>
          </cell>
          <cell r="K716">
            <v>152</v>
          </cell>
          <cell r="L716">
            <v>152</v>
          </cell>
          <cell r="M716">
            <v>0.19999999999999998</v>
          </cell>
          <cell r="N716">
            <v>37056</v>
          </cell>
          <cell r="O716">
            <v>37056</v>
          </cell>
          <cell r="P716">
            <v>37056</v>
          </cell>
          <cell r="Q716">
            <v>196590</v>
          </cell>
          <cell r="R716">
            <v>415.2</v>
          </cell>
          <cell r="S716">
            <v>173</v>
          </cell>
          <cell r="T716">
            <v>17.100000000000001</v>
          </cell>
          <cell r="U716">
            <v>29.583000000000002</v>
          </cell>
          <cell r="V716">
            <v>202.583</v>
          </cell>
          <cell r="W716">
            <v>202.583</v>
          </cell>
          <cell r="X716">
            <v>0</v>
          </cell>
          <cell r="Z716">
            <v>37147</v>
          </cell>
        </row>
        <row r="717">
          <cell r="P717">
            <v>0</v>
          </cell>
          <cell r="Z717">
            <v>37147</v>
          </cell>
        </row>
        <row r="718">
          <cell r="G718">
            <v>1</v>
          </cell>
          <cell r="P718">
            <v>0</v>
          </cell>
          <cell r="R718">
            <v>2076</v>
          </cell>
          <cell r="S718">
            <v>865</v>
          </cell>
          <cell r="T718">
            <v>17.100000000000001</v>
          </cell>
          <cell r="U718">
            <v>147.91500000000002</v>
          </cell>
          <cell r="V718">
            <v>1012.915</v>
          </cell>
          <cell r="Z718">
            <v>37147</v>
          </cell>
        </row>
        <row r="719">
          <cell r="G719">
            <v>0.5</v>
          </cell>
          <cell r="P719">
            <v>0</v>
          </cell>
          <cell r="R719">
            <v>1038</v>
          </cell>
          <cell r="S719">
            <v>432.5</v>
          </cell>
          <cell r="T719">
            <v>17.100000000000001</v>
          </cell>
          <cell r="U719">
            <v>73.95750000000001</v>
          </cell>
          <cell r="V719">
            <v>506.45749999999998</v>
          </cell>
          <cell r="Z719">
            <v>37147</v>
          </cell>
        </row>
        <row r="720">
          <cell r="F720">
            <v>59</v>
          </cell>
          <cell r="G720">
            <v>1</v>
          </cell>
          <cell r="M720">
            <v>0.19999999999999998</v>
          </cell>
          <cell r="R720">
            <v>2076</v>
          </cell>
          <cell r="S720">
            <v>865</v>
          </cell>
          <cell r="T720">
            <v>17.100000000000001</v>
          </cell>
          <cell r="U720">
            <v>29.583000000000002</v>
          </cell>
          <cell r="V720">
            <v>202.583</v>
          </cell>
          <cell r="W720">
            <v>202.583</v>
          </cell>
          <cell r="X720">
            <v>0</v>
          </cell>
          <cell r="Z720">
            <v>37147</v>
          </cell>
        </row>
        <row r="721">
          <cell r="G721">
            <v>0.4</v>
          </cell>
          <cell r="R721">
            <v>830.4</v>
          </cell>
          <cell r="S721">
            <v>346</v>
          </cell>
          <cell r="T721">
            <v>17.100000000000001</v>
          </cell>
          <cell r="U721">
            <v>59.166000000000004</v>
          </cell>
          <cell r="V721">
            <v>405.166</v>
          </cell>
        </row>
        <row r="722">
          <cell r="G722">
            <v>0.5</v>
          </cell>
          <cell r="H722">
            <v>36982</v>
          </cell>
          <cell r="I722">
            <v>37134</v>
          </cell>
          <cell r="J722">
            <v>0</v>
          </cell>
          <cell r="K722">
            <v>152</v>
          </cell>
          <cell r="L722">
            <v>152</v>
          </cell>
          <cell r="M722">
            <v>1</v>
          </cell>
          <cell r="N722">
            <v>36971</v>
          </cell>
          <cell r="O722">
            <v>36976</v>
          </cell>
          <cell r="P722">
            <v>36976</v>
          </cell>
          <cell r="Q722">
            <v>197059</v>
          </cell>
          <cell r="R722">
            <v>1038</v>
          </cell>
          <cell r="S722">
            <v>432.5</v>
          </cell>
          <cell r="T722">
            <v>17.100000000000001</v>
          </cell>
          <cell r="U722">
            <v>73.95750000000001</v>
          </cell>
          <cell r="V722">
            <v>506.45749999999998</v>
          </cell>
          <cell r="W722">
            <v>1012.915</v>
          </cell>
          <cell r="X722">
            <v>0</v>
          </cell>
          <cell r="Z722">
            <v>37147</v>
          </cell>
        </row>
        <row r="723">
          <cell r="G723">
            <v>1</v>
          </cell>
          <cell r="H723">
            <v>36982</v>
          </cell>
          <cell r="I723">
            <v>37134</v>
          </cell>
          <cell r="J723">
            <v>0</v>
          </cell>
          <cell r="K723">
            <v>152</v>
          </cell>
          <cell r="L723">
            <v>152</v>
          </cell>
          <cell r="M723">
            <v>0.5</v>
          </cell>
          <cell r="N723">
            <v>36971</v>
          </cell>
          <cell r="O723">
            <v>36976</v>
          </cell>
          <cell r="P723">
            <v>36976</v>
          </cell>
          <cell r="Q723">
            <v>197058</v>
          </cell>
          <cell r="R723">
            <v>286.81578947368416</v>
          </cell>
          <cell r="S723">
            <v>119.50657894736841</v>
          </cell>
          <cell r="T723">
            <v>17.100000000000001</v>
          </cell>
          <cell r="U723">
            <v>20.435624999999998</v>
          </cell>
          <cell r="V723">
            <v>139.9422039473684</v>
          </cell>
          <cell r="W723">
            <v>506.45749999999998</v>
          </cell>
          <cell r="X723">
            <v>0</v>
          </cell>
          <cell r="Z723">
            <v>37147</v>
          </cell>
        </row>
        <row r="724">
          <cell r="G724">
            <v>4.4000000000000004</v>
          </cell>
          <cell r="H724">
            <v>36982</v>
          </cell>
          <cell r="I724">
            <v>37134</v>
          </cell>
          <cell r="J724">
            <v>0</v>
          </cell>
          <cell r="K724">
            <v>152</v>
          </cell>
          <cell r="L724">
            <v>152</v>
          </cell>
          <cell r="M724">
            <v>1</v>
          </cell>
          <cell r="N724">
            <v>36971</v>
          </cell>
          <cell r="O724">
            <v>36976</v>
          </cell>
          <cell r="P724">
            <v>36976</v>
          </cell>
          <cell r="Q724">
            <v>197057</v>
          </cell>
          <cell r="R724">
            <v>7345.2157894736838</v>
          </cell>
          <cell r="S724">
            <v>3060.5065789473683</v>
          </cell>
          <cell r="T724">
            <v>17.100000000000001</v>
          </cell>
          <cell r="U724">
            <v>523.34662500000002</v>
          </cell>
          <cell r="V724">
            <v>3583.8532039473685</v>
          </cell>
          <cell r="W724">
            <v>1012.915</v>
          </cell>
          <cell r="X724">
            <v>0</v>
          </cell>
          <cell r="Z724">
            <v>37147</v>
          </cell>
        </row>
        <row r="725">
          <cell r="G725">
            <v>0.4</v>
          </cell>
          <cell r="H725">
            <v>36982</v>
          </cell>
          <cell r="I725">
            <v>37134</v>
          </cell>
          <cell r="J725">
            <v>0</v>
          </cell>
          <cell r="K725">
            <v>152</v>
          </cell>
          <cell r="L725">
            <v>152</v>
          </cell>
          <cell r="M725">
            <v>0.39999999999999997</v>
          </cell>
          <cell r="N725">
            <v>36971</v>
          </cell>
          <cell r="O725">
            <v>36976</v>
          </cell>
          <cell r="P725">
            <v>36976</v>
          </cell>
          <cell r="Q725">
            <v>197056</v>
          </cell>
          <cell r="R725">
            <v>830.4</v>
          </cell>
          <cell r="S725">
            <v>346</v>
          </cell>
          <cell r="T725">
            <v>17.100000000000001</v>
          </cell>
          <cell r="U725">
            <v>59.166000000000004</v>
          </cell>
          <cell r="V725">
            <v>405.166</v>
          </cell>
          <cell r="W725">
            <v>405.166</v>
          </cell>
          <cell r="X725">
            <v>0</v>
          </cell>
          <cell r="Z725">
            <v>37147</v>
          </cell>
        </row>
        <row r="726">
          <cell r="G726">
            <v>1</v>
          </cell>
          <cell r="H726">
            <v>36982</v>
          </cell>
          <cell r="I726">
            <v>37134</v>
          </cell>
          <cell r="J726">
            <v>0</v>
          </cell>
          <cell r="K726">
            <v>152</v>
          </cell>
          <cell r="L726">
            <v>152</v>
          </cell>
          <cell r="M726">
            <v>0.5</v>
          </cell>
          <cell r="N726">
            <v>36971</v>
          </cell>
          <cell r="O726">
            <v>36976</v>
          </cell>
          <cell r="P726">
            <v>36976</v>
          </cell>
          <cell r="Q726">
            <v>197055</v>
          </cell>
          <cell r="R726">
            <v>2076</v>
          </cell>
          <cell r="S726">
            <v>865</v>
          </cell>
          <cell r="T726">
            <v>17.100000000000001</v>
          </cell>
          <cell r="U726">
            <v>147.91500000000002</v>
          </cell>
          <cell r="V726">
            <v>1012.915</v>
          </cell>
          <cell r="W726">
            <v>506.45749999999998</v>
          </cell>
          <cell r="X726">
            <v>0</v>
          </cell>
          <cell r="Z726">
            <v>37147</v>
          </cell>
        </row>
        <row r="727">
          <cell r="G727">
            <v>1</v>
          </cell>
          <cell r="H727">
            <v>36982</v>
          </cell>
          <cell r="I727">
            <v>37003</v>
          </cell>
          <cell r="J727">
            <v>0</v>
          </cell>
          <cell r="K727">
            <v>21</v>
          </cell>
          <cell r="L727">
            <v>21</v>
          </cell>
          <cell r="M727">
            <v>0.13815789473684209</v>
          </cell>
          <cell r="N727">
            <v>36971</v>
          </cell>
          <cell r="O727">
            <v>36976</v>
          </cell>
          <cell r="P727">
            <v>36976</v>
          </cell>
          <cell r="Q727">
            <v>197062</v>
          </cell>
          <cell r="R727">
            <v>2076</v>
          </cell>
          <cell r="S727">
            <v>865</v>
          </cell>
          <cell r="T727">
            <v>17.100000000000001</v>
          </cell>
          <cell r="U727">
            <v>147.91500000000002</v>
          </cell>
          <cell r="V727">
            <v>1012.915</v>
          </cell>
          <cell r="W727">
            <v>1012.915</v>
          </cell>
          <cell r="X727">
            <v>-872.97279605263157</v>
          </cell>
          <cell r="Z727">
            <v>37147</v>
          </cell>
        </row>
        <row r="728">
          <cell r="F728">
            <v>60</v>
          </cell>
          <cell r="G728">
            <v>1</v>
          </cell>
          <cell r="M728">
            <v>3.5381578947368419</v>
          </cell>
          <cell r="R728">
            <v>2076</v>
          </cell>
          <cell r="S728">
            <v>865</v>
          </cell>
          <cell r="T728">
            <v>17.100000000000001</v>
          </cell>
          <cell r="U728">
            <v>523.34662500000002</v>
          </cell>
          <cell r="V728">
            <v>3583.8532039473685</v>
          </cell>
          <cell r="W728">
            <v>4456.826</v>
          </cell>
          <cell r="X728">
            <v>-872.97279605263157</v>
          </cell>
          <cell r="Z728">
            <v>37147</v>
          </cell>
        </row>
        <row r="729">
          <cell r="G729">
            <v>1</v>
          </cell>
          <cell r="R729">
            <v>2076</v>
          </cell>
          <cell r="S729">
            <v>865</v>
          </cell>
          <cell r="T729">
            <v>17.100000000000001</v>
          </cell>
          <cell r="U729">
            <v>147.91500000000002</v>
          </cell>
          <cell r="V729">
            <v>1012.915</v>
          </cell>
        </row>
        <row r="730">
          <cell r="G730">
            <v>0.4</v>
          </cell>
          <cell r="H730">
            <v>36982</v>
          </cell>
          <cell r="I730">
            <v>37134</v>
          </cell>
          <cell r="J730">
            <v>0</v>
          </cell>
          <cell r="K730">
            <v>152</v>
          </cell>
          <cell r="L730">
            <v>152</v>
          </cell>
          <cell r="M730">
            <v>1</v>
          </cell>
          <cell r="N730">
            <v>37034</v>
          </cell>
          <cell r="O730">
            <v>37034</v>
          </cell>
          <cell r="P730">
            <v>37034</v>
          </cell>
          <cell r="Q730">
            <v>196540</v>
          </cell>
          <cell r="R730">
            <v>830.4</v>
          </cell>
          <cell r="S730">
            <v>346</v>
          </cell>
          <cell r="T730">
            <v>17.100000000000001</v>
          </cell>
          <cell r="U730">
            <v>59.166000000000004</v>
          </cell>
          <cell r="V730">
            <v>405.166</v>
          </cell>
          <cell r="W730">
            <v>1012.915</v>
          </cell>
          <cell r="X730">
            <v>0</v>
          </cell>
          <cell r="Z730">
            <v>37146</v>
          </cell>
        </row>
        <row r="731">
          <cell r="G731">
            <v>1</v>
          </cell>
          <cell r="H731">
            <v>36982</v>
          </cell>
          <cell r="I731">
            <v>37134</v>
          </cell>
          <cell r="J731">
            <v>0</v>
          </cell>
          <cell r="K731">
            <v>152</v>
          </cell>
          <cell r="L731">
            <v>152</v>
          </cell>
          <cell r="M731">
            <v>1</v>
          </cell>
          <cell r="N731">
            <v>37034</v>
          </cell>
          <cell r="O731">
            <v>37034</v>
          </cell>
          <cell r="P731">
            <v>37034</v>
          </cell>
          <cell r="Q731">
            <v>196539</v>
          </cell>
          <cell r="R731">
            <v>2076</v>
          </cell>
          <cell r="S731">
            <v>865</v>
          </cell>
          <cell r="T731">
            <v>17.100000000000001</v>
          </cell>
          <cell r="U731">
            <v>147.91500000000002</v>
          </cell>
          <cell r="V731">
            <v>1012.915</v>
          </cell>
          <cell r="W731">
            <v>1012.915</v>
          </cell>
          <cell r="X731">
            <v>0</v>
          </cell>
          <cell r="Z731">
            <v>37146</v>
          </cell>
        </row>
        <row r="732">
          <cell r="G732">
            <v>0.4</v>
          </cell>
          <cell r="H732">
            <v>36982</v>
          </cell>
          <cell r="I732">
            <v>37134</v>
          </cell>
          <cell r="J732">
            <v>0</v>
          </cell>
          <cell r="K732">
            <v>152</v>
          </cell>
          <cell r="L732">
            <v>152</v>
          </cell>
          <cell r="M732">
            <v>1</v>
          </cell>
          <cell r="N732">
            <v>37034</v>
          </cell>
          <cell r="O732">
            <v>37034</v>
          </cell>
          <cell r="P732">
            <v>37034</v>
          </cell>
          <cell r="Q732">
            <v>196538</v>
          </cell>
          <cell r="R732">
            <v>830.4</v>
          </cell>
          <cell r="S732">
            <v>346</v>
          </cell>
          <cell r="T732">
            <v>17.100000000000001</v>
          </cell>
          <cell r="U732">
            <v>59.166000000000004</v>
          </cell>
          <cell r="V732">
            <v>405.166</v>
          </cell>
          <cell r="W732">
            <v>1012.915</v>
          </cell>
          <cell r="X732">
            <v>0</v>
          </cell>
          <cell r="Z732">
            <v>37146</v>
          </cell>
        </row>
        <row r="733">
          <cell r="G733">
            <v>1</v>
          </cell>
          <cell r="H733">
            <v>36982</v>
          </cell>
          <cell r="I733">
            <v>37134</v>
          </cell>
          <cell r="J733">
            <v>0</v>
          </cell>
          <cell r="K733">
            <v>152</v>
          </cell>
          <cell r="L733">
            <v>152</v>
          </cell>
          <cell r="M733">
            <v>1</v>
          </cell>
          <cell r="N733">
            <v>37034</v>
          </cell>
          <cell r="O733">
            <v>37034</v>
          </cell>
          <cell r="P733">
            <v>37034</v>
          </cell>
          <cell r="Q733">
            <v>196537</v>
          </cell>
          <cell r="R733">
            <v>2076</v>
          </cell>
          <cell r="S733">
            <v>865</v>
          </cell>
          <cell r="T733">
            <v>17.100000000000001</v>
          </cell>
          <cell r="U733">
            <v>147.91500000000002</v>
          </cell>
          <cell r="V733">
            <v>1012.915</v>
          </cell>
          <cell r="W733">
            <v>1012.915</v>
          </cell>
          <cell r="X733">
            <v>0</v>
          </cell>
          <cell r="Z733">
            <v>37146</v>
          </cell>
        </row>
        <row r="734">
          <cell r="G734">
            <v>0.4</v>
          </cell>
          <cell r="H734">
            <v>36982</v>
          </cell>
          <cell r="I734">
            <v>37134</v>
          </cell>
          <cell r="J734">
            <v>0</v>
          </cell>
          <cell r="K734">
            <v>152</v>
          </cell>
          <cell r="L734">
            <v>152</v>
          </cell>
          <cell r="M734">
            <v>0.39999999999999997</v>
          </cell>
          <cell r="N734">
            <v>37034</v>
          </cell>
          <cell r="O734">
            <v>37034</v>
          </cell>
          <cell r="P734">
            <v>37034</v>
          </cell>
          <cell r="Q734">
            <v>196536</v>
          </cell>
          <cell r="R734">
            <v>830.4</v>
          </cell>
          <cell r="S734">
            <v>346</v>
          </cell>
          <cell r="T734">
            <v>17.100000000000001</v>
          </cell>
          <cell r="U734">
            <v>59.166000000000004</v>
          </cell>
          <cell r="V734">
            <v>405.166</v>
          </cell>
          <cell r="W734">
            <v>405.166</v>
          </cell>
          <cell r="X734">
            <v>0</v>
          </cell>
          <cell r="Z734">
            <v>37146</v>
          </cell>
        </row>
        <row r="735">
          <cell r="G735">
            <v>6.8000000000000007</v>
          </cell>
          <cell r="H735">
            <v>36982</v>
          </cell>
          <cell r="I735">
            <v>37134</v>
          </cell>
          <cell r="J735">
            <v>0</v>
          </cell>
          <cell r="K735">
            <v>152</v>
          </cell>
          <cell r="L735">
            <v>152</v>
          </cell>
          <cell r="M735">
            <v>1</v>
          </cell>
          <cell r="N735">
            <v>37034</v>
          </cell>
          <cell r="O735">
            <v>37034</v>
          </cell>
          <cell r="P735">
            <v>37034</v>
          </cell>
          <cell r="Q735">
            <v>196535</v>
          </cell>
          <cell r="R735">
            <v>14116.8</v>
          </cell>
          <cell r="S735">
            <v>5882</v>
          </cell>
          <cell r="T735">
            <v>17.100000000000001</v>
          </cell>
          <cell r="U735">
            <v>1005.8220000000003</v>
          </cell>
          <cell r="V735">
            <v>6887.8220000000001</v>
          </cell>
          <cell r="W735">
            <v>1012.915</v>
          </cell>
          <cell r="X735">
            <v>0</v>
          </cell>
          <cell r="Z735">
            <v>37146</v>
          </cell>
        </row>
        <row r="736">
          <cell r="G736">
            <v>0.4</v>
          </cell>
          <cell r="H736">
            <v>36982</v>
          </cell>
          <cell r="I736">
            <v>37134</v>
          </cell>
          <cell r="J736">
            <v>0</v>
          </cell>
          <cell r="K736">
            <v>152</v>
          </cell>
          <cell r="L736">
            <v>152</v>
          </cell>
          <cell r="M736">
            <v>0.39999999999999997</v>
          </cell>
          <cell r="N736">
            <v>37034</v>
          </cell>
          <cell r="O736">
            <v>37034</v>
          </cell>
          <cell r="P736">
            <v>37034</v>
          </cell>
          <cell r="Q736">
            <v>196534</v>
          </cell>
          <cell r="R736">
            <v>830.4</v>
          </cell>
          <cell r="S736">
            <v>346</v>
          </cell>
          <cell r="T736">
            <v>17.100000000000001</v>
          </cell>
          <cell r="U736">
            <v>59.166000000000004</v>
          </cell>
          <cell r="V736">
            <v>405.166</v>
          </cell>
          <cell r="W736">
            <v>405.166</v>
          </cell>
          <cell r="X736">
            <v>0</v>
          </cell>
          <cell r="Z736">
            <v>37146</v>
          </cell>
        </row>
        <row r="737">
          <cell r="G737">
            <v>1</v>
          </cell>
          <cell r="H737">
            <v>36982</v>
          </cell>
          <cell r="I737">
            <v>37134</v>
          </cell>
          <cell r="J737">
            <v>0</v>
          </cell>
          <cell r="K737">
            <v>152</v>
          </cell>
          <cell r="L737">
            <v>152</v>
          </cell>
          <cell r="M737">
            <v>1</v>
          </cell>
          <cell r="N737">
            <v>37034</v>
          </cell>
          <cell r="O737">
            <v>37034</v>
          </cell>
          <cell r="P737">
            <v>37034</v>
          </cell>
          <cell r="Q737">
            <v>196533</v>
          </cell>
          <cell r="R737">
            <v>2076</v>
          </cell>
          <cell r="S737">
            <v>865</v>
          </cell>
          <cell r="T737">
            <v>17.100000000000001</v>
          </cell>
          <cell r="U737">
            <v>147.91500000000002</v>
          </cell>
          <cell r="V737">
            <v>1012.915</v>
          </cell>
          <cell r="W737">
            <v>1012.915</v>
          </cell>
          <cell r="X737">
            <v>0</v>
          </cell>
          <cell r="Z737">
            <v>37146</v>
          </cell>
        </row>
        <row r="738">
          <cell r="G738">
            <v>0.6</v>
          </cell>
          <cell r="R738">
            <v>1245.5999999999999</v>
          </cell>
          <cell r="S738">
            <v>519</v>
          </cell>
          <cell r="T738">
            <v>17.100000000000001</v>
          </cell>
          <cell r="U738">
            <v>88.749000000000009</v>
          </cell>
          <cell r="V738">
            <v>607.74900000000002</v>
          </cell>
          <cell r="Z738">
            <v>37146</v>
          </cell>
        </row>
        <row r="739">
          <cell r="F739">
            <v>61</v>
          </cell>
          <cell r="G739">
            <v>1.6</v>
          </cell>
          <cell r="M739">
            <v>6.8000000000000007</v>
          </cell>
          <cell r="R739">
            <v>3321.6</v>
          </cell>
          <cell r="S739">
            <v>1384</v>
          </cell>
          <cell r="U739">
            <v>236.66400000000004</v>
          </cell>
          <cell r="V739">
            <v>1620.664</v>
          </cell>
          <cell r="W739">
            <v>6887.8220000000001</v>
          </cell>
          <cell r="X739">
            <v>0</v>
          </cell>
          <cell r="Z739">
            <v>37146</v>
          </cell>
        </row>
        <row r="741">
          <cell r="G741">
            <v>1</v>
          </cell>
          <cell r="H741">
            <v>36982</v>
          </cell>
          <cell r="I741">
            <v>37134</v>
          </cell>
          <cell r="J741">
            <v>0</v>
          </cell>
          <cell r="K741">
            <v>152</v>
          </cell>
          <cell r="L741">
            <v>152</v>
          </cell>
          <cell r="M741">
            <v>1</v>
          </cell>
          <cell r="N741">
            <v>36984</v>
          </cell>
          <cell r="O741">
            <v>36984</v>
          </cell>
          <cell r="P741">
            <v>36984</v>
          </cell>
          <cell r="Q741">
            <v>197193</v>
          </cell>
          <cell r="R741">
            <v>2076</v>
          </cell>
          <cell r="S741">
            <v>865</v>
          </cell>
          <cell r="T741">
            <v>17.100000000000001</v>
          </cell>
          <cell r="U741">
            <v>147.91500000000002</v>
          </cell>
          <cell r="V741">
            <v>1012.915</v>
          </cell>
          <cell r="W741">
            <v>1012.915</v>
          </cell>
          <cell r="X741">
            <v>0</v>
          </cell>
          <cell r="Z741">
            <v>37146</v>
          </cell>
        </row>
        <row r="742">
          <cell r="G742">
            <v>0</v>
          </cell>
          <cell r="H742">
            <v>36982</v>
          </cell>
          <cell r="I742">
            <v>37134</v>
          </cell>
          <cell r="J742">
            <v>0</v>
          </cell>
          <cell r="K742">
            <v>152</v>
          </cell>
          <cell r="L742">
            <v>152</v>
          </cell>
          <cell r="M742">
            <v>0.6</v>
          </cell>
          <cell r="N742">
            <v>36984</v>
          </cell>
          <cell r="O742">
            <v>36984</v>
          </cell>
          <cell r="P742">
            <v>36984</v>
          </cell>
          <cell r="Q742">
            <v>197192</v>
          </cell>
          <cell r="R742">
            <v>0</v>
          </cell>
          <cell r="S742">
            <v>0</v>
          </cell>
          <cell r="T742">
            <v>17.100000000000001</v>
          </cell>
          <cell r="U742">
            <v>0</v>
          </cell>
          <cell r="V742">
            <v>0</v>
          </cell>
          <cell r="W742">
            <v>1012.915</v>
          </cell>
          <cell r="X742">
            <v>-405.16599999999994</v>
          </cell>
          <cell r="Y742" t="str">
            <v>Acting head  for 0.4 threshold 0.6</v>
          </cell>
          <cell r="Z742">
            <v>37146</v>
          </cell>
        </row>
        <row r="743">
          <cell r="F743">
            <v>62</v>
          </cell>
          <cell r="G743">
            <v>1</v>
          </cell>
          <cell r="M743">
            <v>1.6</v>
          </cell>
          <cell r="R743">
            <v>2076</v>
          </cell>
          <cell r="S743">
            <v>865</v>
          </cell>
          <cell r="T743">
            <v>17.100000000000001</v>
          </cell>
          <cell r="U743">
            <v>236.66400000000004</v>
          </cell>
          <cell r="V743">
            <v>1620.664</v>
          </cell>
          <cell r="W743">
            <v>2025.83</v>
          </cell>
          <cell r="X743">
            <v>-405.16599999999994</v>
          </cell>
          <cell r="Z743">
            <v>37146</v>
          </cell>
        </row>
        <row r="744">
          <cell r="G744">
            <v>0.5</v>
          </cell>
          <cell r="R744">
            <v>1038</v>
          </cell>
          <cell r="S744">
            <v>432.5</v>
          </cell>
          <cell r="T744">
            <v>17.100000000000001</v>
          </cell>
          <cell r="U744">
            <v>73.95750000000001</v>
          </cell>
          <cell r="V744">
            <v>506.45749999999998</v>
          </cell>
        </row>
        <row r="745">
          <cell r="G745">
            <v>2.5</v>
          </cell>
          <cell r="H745">
            <v>36982</v>
          </cell>
          <cell r="I745">
            <v>37134</v>
          </cell>
          <cell r="J745">
            <v>0</v>
          </cell>
          <cell r="K745">
            <v>152</v>
          </cell>
          <cell r="L745">
            <v>152</v>
          </cell>
          <cell r="M745">
            <v>1</v>
          </cell>
          <cell r="N745">
            <v>37034</v>
          </cell>
          <cell r="O745">
            <v>37034</v>
          </cell>
          <cell r="P745">
            <v>37034</v>
          </cell>
          <cell r="Q745">
            <v>196555</v>
          </cell>
          <cell r="R745">
            <v>5190</v>
          </cell>
          <cell r="S745">
            <v>2162.5</v>
          </cell>
          <cell r="T745">
            <v>17.100000000000001</v>
          </cell>
          <cell r="U745">
            <v>369.78750000000002</v>
          </cell>
          <cell r="V745">
            <v>2532.2874999999999</v>
          </cell>
          <cell r="W745">
            <v>1012.915</v>
          </cell>
          <cell r="X745">
            <v>0</v>
          </cell>
          <cell r="Z745">
            <v>37146</v>
          </cell>
        </row>
        <row r="746">
          <cell r="G746">
            <v>0</v>
          </cell>
          <cell r="H746" t="str">
            <v>N/A</v>
          </cell>
          <cell r="I746" t="str">
            <v>N/A</v>
          </cell>
          <cell r="J746" t="e">
            <v>#N/A</v>
          </cell>
          <cell r="K746" t="e">
            <v>#N/A</v>
          </cell>
          <cell r="L746" t="e">
            <v>#N/A</v>
          </cell>
          <cell r="M746">
            <v>0</v>
          </cell>
          <cell r="N746">
            <v>37034</v>
          </cell>
          <cell r="O746">
            <v>37034</v>
          </cell>
          <cell r="P746">
            <v>37034</v>
          </cell>
          <cell r="Q746">
            <v>196554</v>
          </cell>
          <cell r="R746">
            <v>0</v>
          </cell>
          <cell r="S746">
            <v>0</v>
          </cell>
          <cell r="T746">
            <v>17.100000000000001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Z746">
            <v>37146</v>
          </cell>
        </row>
        <row r="747">
          <cell r="G747">
            <v>1</v>
          </cell>
          <cell r="H747">
            <v>36982</v>
          </cell>
          <cell r="I747">
            <v>37134</v>
          </cell>
          <cell r="J747">
            <v>0</v>
          </cell>
          <cell r="K747">
            <v>152</v>
          </cell>
          <cell r="L747">
            <v>152</v>
          </cell>
          <cell r="M747">
            <v>1</v>
          </cell>
          <cell r="N747">
            <v>37034</v>
          </cell>
          <cell r="O747">
            <v>37034</v>
          </cell>
          <cell r="P747">
            <v>37034</v>
          </cell>
          <cell r="Q747">
            <v>196553</v>
          </cell>
          <cell r="R747">
            <v>2076</v>
          </cell>
          <cell r="S747">
            <v>865</v>
          </cell>
          <cell r="T747">
            <v>17.100000000000001</v>
          </cell>
          <cell r="U747">
            <v>147.91500000000002</v>
          </cell>
          <cell r="V747">
            <v>1012.915</v>
          </cell>
          <cell r="W747">
            <v>1012.915</v>
          </cell>
          <cell r="X747">
            <v>0</v>
          </cell>
          <cell r="Z747">
            <v>37146</v>
          </cell>
        </row>
        <row r="748">
          <cell r="G748">
            <v>1</v>
          </cell>
          <cell r="H748">
            <v>36982</v>
          </cell>
          <cell r="I748">
            <v>37134</v>
          </cell>
          <cell r="J748">
            <v>0</v>
          </cell>
          <cell r="K748">
            <v>152</v>
          </cell>
          <cell r="L748">
            <v>152</v>
          </cell>
          <cell r="M748">
            <v>0.5</v>
          </cell>
          <cell r="N748">
            <v>37034</v>
          </cell>
          <cell r="O748">
            <v>37034</v>
          </cell>
          <cell r="P748">
            <v>37034</v>
          </cell>
          <cell r="Q748">
            <v>196552</v>
          </cell>
          <cell r="R748">
            <v>2076</v>
          </cell>
          <cell r="S748">
            <v>865</v>
          </cell>
          <cell r="T748">
            <v>17.100000000000001</v>
          </cell>
          <cell r="U748">
            <v>147.91500000000002</v>
          </cell>
          <cell r="V748">
            <v>1012.915</v>
          </cell>
          <cell r="W748">
            <v>506.45749999999998</v>
          </cell>
          <cell r="X748">
            <v>0</v>
          </cell>
          <cell r="Z748">
            <v>37146</v>
          </cell>
        </row>
        <row r="749">
          <cell r="F749">
            <v>63</v>
          </cell>
          <cell r="G749">
            <v>1</v>
          </cell>
          <cell r="M749">
            <v>2.5</v>
          </cell>
          <cell r="R749">
            <v>2076</v>
          </cell>
          <cell r="S749">
            <v>865</v>
          </cell>
          <cell r="T749">
            <v>17.100000000000001</v>
          </cell>
          <cell r="U749">
            <v>369.78750000000002</v>
          </cell>
          <cell r="V749">
            <v>2532.2874999999999</v>
          </cell>
          <cell r="W749">
            <v>2532.2874999999999</v>
          </cell>
          <cell r="X749">
            <v>0</v>
          </cell>
          <cell r="Z749">
            <v>37146</v>
          </cell>
        </row>
        <row r="750">
          <cell r="R750">
            <v>0</v>
          </cell>
          <cell r="S750">
            <v>0</v>
          </cell>
          <cell r="T750">
            <v>17.100000000000001</v>
          </cell>
          <cell r="U750">
            <v>0</v>
          </cell>
          <cell r="V750">
            <v>0</v>
          </cell>
        </row>
        <row r="751">
          <cell r="G751">
            <v>3</v>
          </cell>
          <cell r="H751">
            <v>36982</v>
          </cell>
          <cell r="I751">
            <v>37134</v>
          </cell>
          <cell r="J751">
            <v>0</v>
          </cell>
          <cell r="K751">
            <v>152</v>
          </cell>
          <cell r="L751">
            <v>152</v>
          </cell>
          <cell r="M751">
            <v>1</v>
          </cell>
          <cell r="N751">
            <v>37081</v>
          </cell>
          <cell r="O751">
            <v>37112</v>
          </cell>
          <cell r="P751">
            <v>37112</v>
          </cell>
          <cell r="Q751">
            <v>196587</v>
          </cell>
          <cell r="R751">
            <v>6228</v>
          </cell>
          <cell r="S751">
            <v>2595</v>
          </cell>
          <cell r="T751">
            <v>17.100000000000001</v>
          </cell>
          <cell r="U751">
            <v>443.74500000000006</v>
          </cell>
          <cell r="V751">
            <v>3038.7449999999999</v>
          </cell>
          <cell r="W751">
            <v>0</v>
          </cell>
          <cell r="X751">
            <v>1012.915</v>
          </cell>
          <cell r="Y751" t="str">
            <v>claim form received late</v>
          </cell>
          <cell r="Z751">
            <v>37144</v>
          </cell>
        </row>
        <row r="752">
          <cell r="G752">
            <v>1</v>
          </cell>
          <cell r="H752">
            <v>36982</v>
          </cell>
          <cell r="I752">
            <v>37134</v>
          </cell>
          <cell r="J752">
            <v>0</v>
          </cell>
          <cell r="K752">
            <v>152</v>
          </cell>
          <cell r="L752">
            <v>152</v>
          </cell>
          <cell r="M752">
            <v>1</v>
          </cell>
          <cell r="N752">
            <v>37081</v>
          </cell>
          <cell r="O752">
            <v>37112</v>
          </cell>
          <cell r="P752">
            <v>37112</v>
          </cell>
          <cell r="Q752">
            <v>196586</v>
          </cell>
          <cell r="R752">
            <v>2076</v>
          </cell>
          <cell r="S752">
            <v>865</v>
          </cell>
          <cell r="T752">
            <v>17.100000000000001</v>
          </cell>
          <cell r="U752">
            <v>147.91500000000002</v>
          </cell>
          <cell r="V752">
            <v>1012.915</v>
          </cell>
          <cell r="W752">
            <v>0</v>
          </cell>
          <cell r="X752">
            <v>1012.915</v>
          </cell>
          <cell r="Y752" t="str">
            <v>claim form received late</v>
          </cell>
          <cell r="Z752">
            <v>37144</v>
          </cell>
        </row>
        <row r="753">
          <cell r="G753">
            <v>1</v>
          </cell>
          <cell r="H753">
            <v>36982</v>
          </cell>
          <cell r="I753">
            <v>37134</v>
          </cell>
          <cell r="J753">
            <v>0</v>
          </cell>
          <cell r="K753">
            <v>152</v>
          </cell>
          <cell r="L753">
            <v>152</v>
          </cell>
          <cell r="M753">
            <v>1</v>
          </cell>
          <cell r="N753">
            <v>37081</v>
          </cell>
          <cell r="O753">
            <v>37112</v>
          </cell>
          <cell r="P753">
            <v>37112</v>
          </cell>
          <cell r="Q753">
            <v>196585</v>
          </cell>
          <cell r="R753">
            <v>2076</v>
          </cell>
          <cell r="S753">
            <v>865</v>
          </cell>
          <cell r="T753">
            <v>17.100000000000001</v>
          </cell>
          <cell r="U753">
            <v>147.91500000000002</v>
          </cell>
          <cell r="V753">
            <v>1012.915</v>
          </cell>
          <cell r="W753">
            <v>0</v>
          </cell>
          <cell r="X753">
            <v>1012.915</v>
          </cell>
          <cell r="Y753" t="str">
            <v>claim form received late</v>
          </cell>
          <cell r="Z753">
            <v>37144</v>
          </cell>
        </row>
        <row r="754">
          <cell r="G754">
            <v>1</v>
          </cell>
          <cell r="J754" t="e">
            <v>#N/A</v>
          </cell>
          <cell r="K754" t="e">
            <v>#N/A</v>
          </cell>
          <cell r="L754" t="e">
            <v>#N/A</v>
          </cell>
          <cell r="M754">
            <v>0</v>
          </cell>
          <cell r="P754">
            <v>0</v>
          </cell>
          <cell r="R754">
            <v>2076</v>
          </cell>
          <cell r="S754">
            <v>865</v>
          </cell>
          <cell r="T754">
            <v>17.100000000000001</v>
          </cell>
          <cell r="U754">
            <v>147.91500000000002</v>
          </cell>
          <cell r="V754">
            <v>1012.915</v>
          </cell>
          <cell r="W754">
            <v>0</v>
          </cell>
          <cell r="X754">
            <v>0</v>
          </cell>
        </row>
        <row r="755">
          <cell r="F755">
            <v>64</v>
          </cell>
          <cell r="G755">
            <v>1</v>
          </cell>
          <cell r="M755">
            <v>3</v>
          </cell>
          <cell r="R755">
            <v>2076</v>
          </cell>
          <cell r="S755">
            <v>865</v>
          </cell>
          <cell r="T755">
            <v>17.100000000000001</v>
          </cell>
          <cell r="U755">
            <v>443.74500000000006</v>
          </cell>
          <cell r="V755">
            <v>3038.7449999999999</v>
          </cell>
          <cell r="W755">
            <v>0</v>
          </cell>
          <cell r="X755">
            <v>3038.7449999999999</v>
          </cell>
          <cell r="Z755">
            <v>37144</v>
          </cell>
        </row>
        <row r="756">
          <cell r="G756">
            <v>0</v>
          </cell>
          <cell r="R756">
            <v>0</v>
          </cell>
          <cell r="S756">
            <v>0</v>
          </cell>
          <cell r="T756">
            <v>17.100000000000001</v>
          </cell>
          <cell r="U756">
            <v>0</v>
          </cell>
          <cell r="V756">
            <v>0</v>
          </cell>
        </row>
        <row r="757">
          <cell r="G757">
            <v>1</v>
          </cell>
          <cell r="H757">
            <v>36982</v>
          </cell>
          <cell r="I757">
            <v>37134</v>
          </cell>
          <cell r="J757">
            <v>0</v>
          </cell>
          <cell r="K757">
            <v>152</v>
          </cell>
          <cell r="L757">
            <v>152</v>
          </cell>
          <cell r="M757">
            <v>1</v>
          </cell>
          <cell r="P757">
            <v>0</v>
          </cell>
          <cell r="R757">
            <v>2076</v>
          </cell>
          <cell r="S757">
            <v>865</v>
          </cell>
          <cell r="T757">
            <v>17.100000000000001</v>
          </cell>
          <cell r="U757">
            <v>147.91500000000002</v>
          </cell>
          <cell r="V757">
            <v>1012.915</v>
          </cell>
          <cell r="W757">
            <v>1012.915</v>
          </cell>
          <cell r="X757">
            <v>0</v>
          </cell>
          <cell r="Z757">
            <v>37140</v>
          </cell>
        </row>
        <row r="758">
          <cell r="G758">
            <v>1</v>
          </cell>
          <cell r="H758">
            <v>36982</v>
          </cell>
          <cell r="I758">
            <v>37134</v>
          </cell>
          <cell r="J758">
            <v>0</v>
          </cell>
          <cell r="K758">
            <v>152</v>
          </cell>
          <cell r="L758">
            <v>152</v>
          </cell>
          <cell r="M758">
            <v>1</v>
          </cell>
          <cell r="P758">
            <v>0</v>
          </cell>
          <cell r="R758">
            <v>0</v>
          </cell>
          <cell r="S758">
            <v>0</v>
          </cell>
          <cell r="T758">
            <v>17.100000000000001</v>
          </cell>
          <cell r="U758">
            <v>0</v>
          </cell>
          <cell r="V758">
            <v>0</v>
          </cell>
          <cell r="W758">
            <v>1012.915</v>
          </cell>
          <cell r="X758">
            <v>0</v>
          </cell>
          <cell r="Z758">
            <v>37140</v>
          </cell>
        </row>
        <row r="759">
          <cell r="G759">
            <v>4</v>
          </cell>
          <cell r="H759">
            <v>36982</v>
          </cell>
          <cell r="I759">
            <v>37134</v>
          </cell>
          <cell r="J759">
            <v>0</v>
          </cell>
          <cell r="K759">
            <v>152</v>
          </cell>
          <cell r="L759">
            <v>152</v>
          </cell>
          <cell r="M759">
            <v>1</v>
          </cell>
          <cell r="P759">
            <v>0</v>
          </cell>
          <cell r="R759">
            <v>8304</v>
          </cell>
          <cell r="S759">
            <v>3460</v>
          </cell>
          <cell r="T759">
            <v>17.100000000000001</v>
          </cell>
          <cell r="U759">
            <v>591.66000000000008</v>
          </cell>
          <cell r="V759">
            <v>4051.66</v>
          </cell>
          <cell r="W759">
            <v>1012.915</v>
          </cell>
          <cell r="X759">
            <v>0</v>
          </cell>
          <cell r="Z759">
            <v>37140</v>
          </cell>
        </row>
        <row r="760">
          <cell r="G760">
            <v>0</v>
          </cell>
          <cell r="H760" t="str">
            <v>N/A</v>
          </cell>
          <cell r="I760" t="str">
            <v>N/A</v>
          </cell>
          <cell r="J760" t="e">
            <v>#N/A</v>
          </cell>
          <cell r="K760" t="e">
            <v>#N/A</v>
          </cell>
          <cell r="L760" t="e">
            <v>#N/A</v>
          </cell>
          <cell r="M760">
            <v>0</v>
          </cell>
          <cell r="P760">
            <v>0</v>
          </cell>
          <cell r="R760">
            <v>0</v>
          </cell>
          <cell r="S760">
            <v>0</v>
          </cell>
          <cell r="T760">
            <v>17.100000000000001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Z760">
            <v>37140</v>
          </cell>
        </row>
        <row r="761">
          <cell r="G761">
            <v>1</v>
          </cell>
          <cell r="H761">
            <v>36982</v>
          </cell>
          <cell r="I761">
            <v>37134</v>
          </cell>
          <cell r="J761">
            <v>0</v>
          </cell>
          <cell r="K761">
            <v>152</v>
          </cell>
          <cell r="L761">
            <v>152</v>
          </cell>
          <cell r="M761">
            <v>1</v>
          </cell>
          <cell r="P761">
            <v>0</v>
          </cell>
          <cell r="R761">
            <v>0</v>
          </cell>
          <cell r="S761">
            <v>0</v>
          </cell>
          <cell r="T761">
            <v>17.100000000000001</v>
          </cell>
          <cell r="U761">
            <v>0</v>
          </cell>
          <cell r="V761">
            <v>0</v>
          </cell>
          <cell r="W761">
            <v>1012.915</v>
          </cell>
          <cell r="X761">
            <v>0</v>
          </cell>
          <cell r="Z761">
            <v>37140</v>
          </cell>
        </row>
        <row r="762">
          <cell r="P762">
            <v>0</v>
          </cell>
          <cell r="R762">
            <v>0</v>
          </cell>
          <cell r="S762">
            <v>0</v>
          </cell>
          <cell r="T762">
            <v>17.100000000000001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Z762">
            <v>37140</v>
          </cell>
        </row>
        <row r="763">
          <cell r="F763">
            <v>65</v>
          </cell>
          <cell r="G763">
            <v>4</v>
          </cell>
          <cell r="M763">
            <v>4</v>
          </cell>
          <cell r="R763">
            <v>0</v>
          </cell>
          <cell r="S763">
            <v>0</v>
          </cell>
          <cell r="T763">
            <v>17.100000000000001</v>
          </cell>
          <cell r="U763">
            <v>591.66000000000008</v>
          </cell>
          <cell r="V763">
            <v>4051.66</v>
          </cell>
          <cell r="W763">
            <v>4051.66</v>
          </cell>
          <cell r="X763">
            <v>0</v>
          </cell>
          <cell r="Z763">
            <v>37140</v>
          </cell>
        </row>
        <row r="765">
          <cell r="G765">
            <v>0</v>
          </cell>
          <cell r="J765" t="e">
            <v>#N/A</v>
          </cell>
          <cell r="K765" t="e">
            <v>#N/A</v>
          </cell>
          <cell r="L765" t="e">
            <v>#N/A</v>
          </cell>
          <cell r="M765">
            <v>0</v>
          </cell>
          <cell r="R765">
            <v>0</v>
          </cell>
          <cell r="S765">
            <v>0</v>
          </cell>
          <cell r="T765">
            <v>17.100000000000001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e">
            <v>#N/A</v>
          </cell>
          <cell r="K766" t="e">
            <v>#N/A</v>
          </cell>
          <cell r="L766" t="e">
            <v>#N/A</v>
          </cell>
          <cell r="M766">
            <v>0</v>
          </cell>
          <cell r="R766">
            <v>0</v>
          </cell>
          <cell r="S766">
            <v>0</v>
          </cell>
          <cell r="T766">
            <v>17.100000000000001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</row>
        <row r="767">
          <cell r="G767">
            <v>1</v>
          </cell>
          <cell r="J767" t="e">
            <v>#N/A</v>
          </cell>
          <cell r="K767" t="e">
            <v>#N/A</v>
          </cell>
          <cell r="L767" t="e">
            <v>#N/A</v>
          </cell>
          <cell r="M767">
            <v>0</v>
          </cell>
          <cell r="R767">
            <v>2076</v>
          </cell>
          <cell r="S767">
            <v>865</v>
          </cell>
          <cell r="T767">
            <v>17.100000000000001</v>
          </cell>
          <cell r="U767">
            <v>147.91500000000002</v>
          </cell>
          <cell r="V767">
            <v>1012.915</v>
          </cell>
          <cell r="W767">
            <v>0</v>
          </cell>
          <cell r="X767">
            <v>0</v>
          </cell>
        </row>
        <row r="768">
          <cell r="G768">
            <v>0.9</v>
          </cell>
          <cell r="R768">
            <v>1868.4</v>
          </cell>
          <cell r="S768">
            <v>778.50000000000011</v>
          </cell>
          <cell r="T768">
            <v>17.100000000000001</v>
          </cell>
          <cell r="U768">
            <v>133.12350000000004</v>
          </cell>
          <cell r="V768">
            <v>911.62350000000015</v>
          </cell>
          <cell r="W768">
            <v>0</v>
          </cell>
        </row>
        <row r="769">
          <cell r="F769">
            <v>66</v>
          </cell>
          <cell r="G769">
            <v>1</v>
          </cell>
          <cell r="M769">
            <v>0</v>
          </cell>
          <cell r="R769">
            <v>2076</v>
          </cell>
          <cell r="S769">
            <v>865</v>
          </cell>
          <cell r="T769">
            <v>17.100000000000001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G770">
            <v>1</v>
          </cell>
          <cell r="R770">
            <v>2076</v>
          </cell>
          <cell r="S770">
            <v>865</v>
          </cell>
          <cell r="T770">
            <v>17.100000000000001</v>
          </cell>
          <cell r="U770">
            <v>147.91500000000002</v>
          </cell>
          <cell r="V770">
            <v>1012.915</v>
          </cell>
        </row>
        <row r="771">
          <cell r="G771">
            <v>3.9</v>
          </cell>
          <cell r="H771">
            <v>36982</v>
          </cell>
          <cell r="I771">
            <v>37134</v>
          </cell>
          <cell r="J771">
            <v>0</v>
          </cell>
          <cell r="K771">
            <v>152</v>
          </cell>
          <cell r="L771">
            <v>152</v>
          </cell>
          <cell r="M771">
            <v>1</v>
          </cell>
          <cell r="N771">
            <v>36970</v>
          </cell>
          <cell r="O771">
            <v>36970</v>
          </cell>
          <cell r="P771">
            <v>36970</v>
          </cell>
          <cell r="Q771">
            <v>197041</v>
          </cell>
          <cell r="R771">
            <v>8096.4</v>
          </cell>
          <cell r="S771">
            <v>3373.5</v>
          </cell>
          <cell r="T771">
            <v>17.100000000000001</v>
          </cell>
          <cell r="U771">
            <v>576.86850000000004</v>
          </cell>
          <cell r="V771">
            <v>3950.3685</v>
          </cell>
          <cell r="W771">
            <v>593.27878571428573</v>
          </cell>
          <cell r="X771">
            <v>419.63621428571423</v>
          </cell>
          <cell r="Y771" t="str">
            <v>Mis calculated in Previous Calculation</v>
          </cell>
          <cell r="Z771">
            <v>37146</v>
          </cell>
        </row>
        <row r="772">
          <cell r="G772">
            <v>0.9</v>
          </cell>
          <cell r="H772">
            <v>36982</v>
          </cell>
          <cell r="I772">
            <v>37134</v>
          </cell>
          <cell r="J772">
            <v>0</v>
          </cell>
          <cell r="K772">
            <v>152</v>
          </cell>
          <cell r="L772">
            <v>152</v>
          </cell>
          <cell r="M772">
            <v>0.9</v>
          </cell>
          <cell r="N772">
            <v>36970</v>
          </cell>
          <cell r="O772">
            <v>36970</v>
          </cell>
          <cell r="P772">
            <v>36970</v>
          </cell>
          <cell r="Q772">
            <v>197040</v>
          </cell>
          <cell r="R772">
            <v>1868.4</v>
          </cell>
          <cell r="S772">
            <v>778.50000000000011</v>
          </cell>
          <cell r="T772">
            <v>17.100000000000001</v>
          </cell>
          <cell r="U772">
            <v>133.12350000000004</v>
          </cell>
          <cell r="V772">
            <v>911.62350000000015</v>
          </cell>
          <cell r="W772">
            <v>853.74264285714287</v>
          </cell>
          <cell r="X772">
            <v>57.88085714285728</v>
          </cell>
          <cell r="Y772" t="str">
            <v>Mis calculated in Previous Calculation</v>
          </cell>
          <cell r="Z772">
            <v>37146</v>
          </cell>
        </row>
        <row r="773">
          <cell r="G773">
            <v>1</v>
          </cell>
          <cell r="H773">
            <v>36982</v>
          </cell>
          <cell r="I773">
            <v>37134</v>
          </cell>
          <cell r="J773">
            <v>0</v>
          </cell>
          <cell r="K773">
            <v>152</v>
          </cell>
          <cell r="L773">
            <v>152</v>
          </cell>
          <cell r="M773">
            <v>1</v>
          </cell>
          <cell r="N773">
            <v>36970</v>
          </cell>
          <cell r="O773">
            <v>36970</v>
          </cell>
          <cell r="P773">
            <v>36970</v>
          </cell>
          <cell r="Q773">
            <v>197039</v>
          </cell>
          <cell r="R773">
            <v>2076</v>
          </cell>
          <cell r="S773">
            <v>865</v>
          </cell>
          <cell r="T773">
            <v>17.100000000000001</v>
          </cell>
          <cell r="U773">
            <v>147.91500000000002</v>
          </cell>
          <cell r="V773">
            <v>1012.915</v>
          </cell>
          <cell r="W773">
            <v>1012.915</v>
          </cell>
          <cell r="X773">
            <v>0</v>
          </cell>
          <cell r="Z773">
            <v>37146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Version Control"/>
      <sheetName val="Input Data"/>
      <sheetName val="Chart1"/>
      <sheetName val="12-13 LA Table"/>
      <sheetName val="12-13 Table 4"/>
      <sheetName val="12-13 Baselines"/>
      <sheetName val="Local Factors"/>
      <sheetName val="Factors"/>
      <sheetName val="New Delegation Control"/>
      <sheetName val="Control Sheet"/>
      <sheetName val="New ISB"/>
      <sheetName val="De Delegation"/>
      <sheetName val="Summary Data"/>
      <sheetName val="Pro Forma"/>
      <sheetName val="Pro Forma Commentary"/>
      <sheetName val="Look Up"/>
      <sheetName val="Chart_Data"/>
      <sheetName val="References"/>
      <sheetName val="Version_Control"/>
      <sheetName val="Input_Data"/>
      <sheetName val="12-13_LA_Table"/>
      <sheetName val="12-13_Table_4"/>
      <sheetName val="12-13_Baselines"/>
      <sheetName val="Local_Factors"/>
      <sheetName val="New_Delegation_Control"/>
      <sheetName val="Control_Sheet"/>
      <sheetName val="New_ISB"/>
      <sheetName val="De_Delegation"/>
      <sheetName val="Summary_Data"/>
      <sheetName val="Pro_Forma"/>
      <sheetName val="Pro_Forma_Commentary"/>
      <sheetName val="Look_Up"/>
    </sheetNames>
    <sheetDataSet>
      <sheetData sheetId="0"/>
      <sheetData sheetId="1"/>
      <sheetData sheetId="2">
        <row r="5">
          <cell r="A5" t="str">
            <v>URN</v>
          </cell>
          <cell r="B5" t="str">
            <v>LAESTAB</v>
          </cell>
          <cell r="C5" t="str">
            <v>School_Name</v>
          </cell>
          <cell r="D5" t="str">
            <v>Local_Authority</v>
          </cell>
          <cell r="E5" t="str">
            <v>Phase</v>
          </cell>
          <cell r="F5" t="str">
            <v xml:space="preserve">Academy Type </v>
          </cell>
          <cell r="G5" t="str">
            <v>London Fringe</v>
          </cell>
          <cell r="H5" t="str">
            <v>NOR</v>
          </cell>
          <cell r="I5" t="str">
            <v>NOR_Primary</v>
          </cell>
          <cell r="J5" t="str">
            <v>NOR_Secondary</v>
          </cell>
          <cell r="K5" t="str">
            <v>NOR_KS3</v>
          </cell>
          <cell r="L5" t="str">
            <v>NOR_KS4</v>
          </cell>
          <cell r="M5" t="str">
            <v>Reception Difference</v>
          </cell>
          <cell r="N5" t="str">
            <v>FSM_%_PRI</v>
          </cell>
          <cell r="O5" t="str">
            <v>FSM6_%_PRI</v>
          </cell>
          <cell r="P5" t="str">
            <v>FSM_%_SEC</v>
          </cell>
          <cell r="Q5" t="str">
            <v>FSM6_%_SEC</v>
          </cell>
          <cell r="R5" t="str">
            <v>IDACI_0_PRI</v>
          </cell>
          <cell r="S5" t="str">
            <v>IDACI_1_PRI</v>
          </cell>
          <cell r="T5" t="str">
            <v>IDACI_2_PRI</v>
          </cell>
          <cell r="U5" t="str">
            <v>IDACI_3_PRI</v>
          </cell>
          <cell r="V5" t="str">
            <v>IDACI_4_PRI</v>
          </cell>
          <cell r="W5" t="str">
            <v>IDACI_5_PRI</v>
          </cell>
          <cell r="X5" t="str">
            <v>IDACI_6_PRI</v>
          </cell>
          <cell r="Y5" t="str">
            <v>IDACI_0_SEC</v>
          </cell>
          <cell r="Z5" t="str">
            <v>IDACI_1_SEC</v>
          </cell>
          <cell r="AA5" t="str">
            <v>IDACI_2_SEC</v>
          </cell>
          <cell r="AB5" t="str">
            <v>IDACI_3_SEC</v>
          </cell>
          <cell r="AC5" t="str">
            <v>IDACI_4_SEC</v>
          </cell>
          <cell r="AD5" t="str">
            <v>IDACI_5_SEC</v>
          </cell>
          <cell r="AE5" t="str">
            <v>IDACI_6_SEC</v>
          </cell>
          <cell r="AF5" t="str">
            <v>EAL_1_PRI</v>
          </cell>
          <cell r="AG5" t="str">
            <v>EAL_2_PRI</v>
          </cell>
          <cell r="AH5" t="str">
            <v>EAL_3_PRI</v>
          </cell>
          <cell r="AI5" t="str">
            <v>EAL_1_SEC</v>
          </cell>
          <cell r="AJ5" t="str">
            <v>EAL_2_SEC</v>
          </cell>
          <cell r="AK5" t="str">
            <v>EAL_3_SEC</v>
          </cell>
          <cell r="AL5" t="str">
            <v>LAC_X_Mar11</v>
          </cell>
          <cell r="AM5" t="str">
            <v>LAC_6_Mar11</v>
          </cell>
          <cell r="AN5" t="str">
            <v>LAC_12_Mar11</v>
          </cell>
          <cell r="AO5" t="str">
            <v>LowAtt_%_PRI_78</v>
          </cell>
          <cell r="AP5" t="str">
            <v>LowAtt_%_PRI_73</v>
          </cell>
          <cell r="AQ5" t="str">
            <v>LowAtt_%_SEC</v>
          </cell>
          <cell r="AR5" t="str">
            <v>Mobility_%_PRI</v>
          </cell>
          <cell r="AS5" t="str">
            <v>Mobility_%_SEC</v>
          </cell>
          <cell r="AT5" t="str">
            <v>Notes</v>
          </cell>
        </row>
        <row r="6">
          <cell r="A6">
            <v>109809</v>
          </cell>
        </row>
        <row r="7">
          <cell r="A7">
            <v>109814</v>
          </cell>
        </row>
        <row r="8">
          <cell r="A8">
            <v>109829</v>
          </cell>
        </row>
        <row r="9">
          <cell r="A9">
            <v>109830</v>
          </cell>
        </row>
        <row r="10">
          <cell r="A10">
            <v>109836</v>
          </cell>
        </row>
        <row r="11">
          <cell r="A11">
            <v>109837</v>
          </cell>
        </row>
        <row r="12">
          <cell r="A12">
            <v>109839</v>
          </cell>
        </row>
        <row r="13">
          <cell r="A13">
            <v>109840</v>
          </cell>
        </row>
        <row r="14">
          <cell r="A14">
            <v>109850</v>
          </cell>
        </row>
        <row r="15">
          <cell r="A15">
            <v>109855</v>
          </cell>
        </row>
        <row r="16">
          <cell r="A16">
            <v>109863</v>
          </cell>
        </row>
        <row r="17">
          <cell r="A17">
            <v>109865</v>
          </cell>
        </row>
        <row r="18">
          <cell r="A18">
            <v>109869</v>
          </cell>
        </row>
        <row r="19">
          <cell r="A19">
            <v>109876</v>
          </cell>
        </row>
        <row r="20">
          <cell r="A20">
            <v>109877</v>
          </cell>
        </row>
        <row r="21">
          <cell r="A21">
            <v>109878</v>
          </cell>
        </row>
        <row r="22">
          <cell r="A22">
            <v>109886</v>
          </cell>
        </row>
        <row r="23">
          <cell r="A23">
            <v>109889</v>
          </cell>
        </row>
        <row r="24">
          <cell r="A24">
            <v>109890</v>
          </cell>
        </row>
        <row r="25">
          <cell r="A25">
            <v>109892</v>
          </cell>
        </row>
        <row r="26">
          <cell r="A26">
            <v>109894</v>
          </cell>
        </row>
        <row r="27">
          <cell r="A27">
            <v>109899</v>
          </cell>
        </row>
        <row r="28">
          <cell r="A28">
            <v>109921</v>
          </cell>
        </row>
        <row r="29">
          <cell r="A29">
            <v>109924</v>
          </cell>
        </row>
        <row r="30">
          <cell r="A30">
            <v>109927</v>
          </cell>
        </row>
        <row r="31">
          <cell r="A31">
            <v>109929</v>
          </cell>
        </row>
        <row r="32">
          <cell r="A32">
            <v>109930</v>
          </cell>
        </row>
        <row r="33">
          <cell r="A33">
            <v>109936</v>
          </cell>
        </row>
        <row r="34">
          <cell r="A34">
            <v>131689</v>
          </cell>
        </row>
        <row r="35">
          <cell r="A35">
            <v>133383</v>
          </cell>
        </row>
        <row r="36">
          <cell r="A36">
            <v>109972</v>
          </cell>
        </row>
        <row r="37">
          <cell r="A37">
            <v>109976</v>
          </cell>
        </row>
        <row r="38">
          <cell r="A38">
            <v>109981</v>
          </cell>
        </row>
        <row r="39">
          <cell r="A39">
            <v>109983</v>
          </cell>
        </row>
        <row r="40">
          <cell r="A40">
            <v>109987</v>
          </cell>
        </row>
        <row r="41">
          <cell r="A41">
            <v>109988</v>
          </cell>
        </row>
        <row r="42">
          <cell r="A42">
            <v>109989</v>
          </cell>
        </row>
        <row r="43">
          <cell r="A43">
            <v>109993</v>
          </cell>
        </row>
        <row r="44">
          <cell r="A44">
            <v>110009</v>
          </cell>
        </row>
        <row r="45">
          <cell r="A45">
            <v>110012</v>
          </cell>
        </row>
        <row r="46">
          <cell r="A46">
            <v>110015</v>
          </cell>
        </row>
        <row r="47">
          <cell r="A47">
            <v>110016</v>
          </cell>
        </row>
        <row r="48">
          <cell r="A48">
            <v>110024</v>
          </cell>
        </row>
        <row r="49">
          <cell r="A49">
            <v>110032</v>
          </cell>
        </row>
        <row r="50">
          <cell r="A50">
            <v>110041</v>
          </cell>
        </row>
        <row r="51">
          <cell r="A51">
            <v>134899</v>
          </cell>
        </row>
        <row r="52">
          <cell r="A52">
            <v>131192</v>
          </cell>
        </row>
        <row r="53">
          <cell r="A53">
            <v>135459</v>
          </cell>
        </row>
        <row r="54">
          <cell r="A54">
            <v>135617</v>
          </cell>
        </row>
        <row r="55">
          <cell r="A55">
            <v>136880</v>
          </cell>
        </row>
        <row r="56">
          <cell r="A56">
            <v>110059</v>
          </cell>
        </row>
        <row r="57">
          <cell r="A57">
            <v>110060</v>
          </cell>
        </row>
        <row r="58">
          <cell r="A58">
            <v>110061</v>
          </cell>
        </row>
        <row r="59">
          <cell r="A59">
            <v>110062</v>
          </cell>
        </row>
        <row r="60">
          <cell r="A60">
            <v>136637</v>
          </cell>
        </row>
        <row r="61">
          <cell r="A61">
            <v>110070</v>
          </cell>
        </row>
        <row r="62">
          <cell r="A62">
            <v>136891</v>
          </cell>
        </row>
      </sheetData>
      <sheetData sheetId="3" refreshError="1"/>
      <sheetData sheetId="4">
        <row r="11">
          <cell r="L11">
            <v>437000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URN</v>
          </cell>
          <cell r="B4" t="str">
            <v>LAESTAB</v>
          </cell>
          <cell r="C4" t="str">
            <v>School name</v>
          </cell>
          <cell r="D4" t="str">
            <v>AWPU (Primary)</v>
          </cell>
          <cell r="E4" t="str">
            <v>AWPU (KS3)</v>
          </cell>
          <cell r="F4" t="str">
            <v>AWPU (KS4)</v>
          </cell>
          <cell r="G4" t="str">
            <v>Free School Meals (P)</v>
          </cell>
          <cell r="H4" t="str">
            <v>Free School Meals (S)</v>
          </cell>
          <cell r="I4" t="str">
            <v>IDACI (P1)</v>
          </cell>
          <cell r="J4" t="str">
            <v>IDACI (P2)</v>
          </cell>
          <cell r="K4" t="str">
            <v>IDACI (P3)</v>
          </cell>
          <cell r="L4" t="str">
            <v>IDACI (P4)</v>
          </cell>
          <cell r="M4" t="str">
            <v>IDACI (P5)</v>
          </cell>
          <cell r="N4" t="str">
            <v>IDACI (P6)</v>
          </cell>
          <cell r="O4" t="str">
            <v>IDACI (S1)</v>
          </cell>
          <cell r="P4" t="str">
            <v>IDACI (S2)</v>
          </cell>
          <cell r="Q4" t="str">
            <v>IDACI (S3)</v>
          </cell>
          <cell r="R4" t="str">
            <v>IDACI (S4)</v>
          </cell>
          <cell r="S4" t="str">
            <v>IDACI (S5)</v>
          </cell>
          <cell r="T4" t="str">
            <v>IDACI (S6)</v>
          </cell>
          <cell r="U4" t="str">
            <v>LAC</v>
          </cell>
          <cell r="V4" t="str">
            <v>Low Attainment (P)</v>
          </cell>
          <cell r="W4" t="str">
            <v>Low Attainment (S)</v>
          </cell>
          <cell r="X4" t="str">
            <v>EAL (P)</v>
          </cell>
          <cell r="Y4" t="str">
            <v>EAL (S)</v>
          </cell>
          <cell r="Z4" t="str">
            <v>Mobility (P)</v>
          </cell>
          <cell r="AA4" t="str">
            <v>Mobility (S)</v>
          </cell>
          <cell r="AB4" t="str">
            <v>Lump Sum</v>
          </cell>
          <cell r="AC4" t="str">
            <v>Split Sites</v>
          </cell>
          <cell r="AD4" t="str">
            <v>Rates</v>
          </cell>
          <cell r="AE4" t="str">
            <v>PFI</v>
          </cell>
          <cell r="AF4" t="str">
            <v>Sixth Form Funding From DSG</v>
          </cell>
          <cell r="AG4" t="str">
            <v>Excep Circs 1</v>
          </cell>
          <cell r="AH4" t="str">
            <v>Excep Circs 2</v>
          </cell>
          <cell r="AI4" t="str">
            <v>Excep Circs 3</v>
          </cell>
          <cell r="AJ4" t="str">
            <v>AWPU Total</v>
          </cell>
          <cell r="AK4" t="str">
            <v>AEN Total</v>
          </cell>
          <cell r="AL4" t="str">
            <v>school factors total</v>
          </cell>
          <cell r="AM4" t="str">
            <v>Notional Deprivation Total</v>
          </cell>
          <cell r="AN4" t="str">
            <v>Notional LCHI SEN Total</v>
          </cell>
          <cell r="AO4" t="str">
            <v>Total Allocation</v>
          </cell>
          <cell r="AP4" t="str">
            <v>Total Allocation per Pupil</v>
          </cell>
          <cell r="AQ4" t="str">
            <v>Total Allocation per Pupil (excluding New Delegation)</v>
          </cell>
          <cell r="AR4" t="str">
            <v>% Change</v>
          </cell>
          <cell r="AS4" t="str">
            <v>6) London Fringe</v>
          </cell>
          <cell r="AT4" t="str">
            <v>Lump Sum Check</v>
          </cell>
          <cell r="AU4" t="str">
            <v>Pri Funding</v>
          </cell>
          <cell r="AV4" t="str">
            <v>Sec Funding</v>
          </cell>
          <cell r="AW4" t="str">
            <v>13-14 MFG Budget</v>
          </cell>
          <cell r="AX4" t="str">
            <v>13-14 MFG Unit Value</v>
          </cell>
          <cell r="AY4" t="str">
            <v>12-13 MFG Unit Value</v>
          </cell>
          <cell r="AZ4" t="str">
            <v>MFG % change</v>
          </cell>
          <cell r="BA4" t="str">
            <v>MFG Value adjustment</v>
          </cell>
          <cell r="BB4" t="str">
            <v>13-14 MFG Adjustment</v>
          </cell>
          <cell r="BC4" t="str">
            <v>Post MFG Budget</v>
          </cell>
          <cell r="BD4" t="str">
            <v>Dedelegation</v>
          </cell>
          <cell r="BE4" t="str">
            <v>Post delegation budget</v>
          </cell>
        </row>
        <row r="5">
          <cell r="A5">
            <v>109809</v>
          </cell>
        </row>
        <row r="6">
          <cell r="A6">
            <v>109814</v>
          </cell>
        </row>
        <row r="7">
          <cell r="A7">
            <v>109829</v>
          </cell>
        </row>
        <row r="8">
          <cell r="A8">
            <v>109830</v>
          </cell>
        </row>
        <row r="9">
          <cell r="A9">
            <v>109836</v>
          </cell>
        </row>
        <row r="10">
          <cell r="A10">
            <v>109837</v>
          </cell>
        </row>
        <row r="11">
          <cell r="A11">
            <v>109839</v>
          </cell>
        </row>
        <row r="12">
          <cell r="A12">
            <v>109840</v>
          </cell>
        </row>
        <row r="13">
          <cell r="A13">
            <v>109850</v>
          </cell>
        </row>
        <row r="14">
          <cell r="A14">
            <v>109855</v>
          </cell>
        </row>
        <row r="15">
          <cell r="A15">
            <v>109863</v>
          </cell>
        </row>
        <row r="16">
          <cell r="A16">
            <v>109865</v>
          </cell>
        </row>
        <row r="17">
          <cell r="A17">
            <v>109869</v>
          </cell>
        </row>
        <row r="18">
          <cell r="A18">
            <v>109876</v>
          </cell>
        </row>
        <row r="19">
          <cell r="A19">
            <v>109877</v>
          </cell>
        </row>
        <row r="20">
          <cell r="A20">
            <v>109878</v>
          </cell>
        </row>
        <row r="21">
          <cell r="A21">
            <v>109886</v>
          </cell>
        </row>
        <row r="22">
          <cell r="A22">
            <v>109889</v>
          </cell>
        </row>
        <row r="23">
          <cell r="A23">
            <v>109890</v>
          </cell>
        </row>
        <row r="24">
          <cell r="A24">
            <v>109892</v>
          </cell>
        </row>
        <row r="25">
          <cell r="A25">
            <v>109894</v>
          </cell>
        </row>
        <row r="26">
          <cell r="A26">
            <v>109899</v>
          </cell>
        </row>
        <row r="27">
          <cell r="A27">
            <v>109921</v>
          </cell>
        </row>
        <row r="28">
          <cell r="A28">
            <v>109924</v>
          </cell>
        </row>
        <row r="29">
          <cell r="A29">
            <v>109927</v>
          </cell>
        </row>
        <row r="30">
          <cell r="A30">
            <v>109929</v>
          </cell>
        </row>
        <row r="31">
          <cell r="A31">
            <v>109930</v>
          </cell>
        </row>
        <row r="32">
          <cell r="A32">
            <v>109936</v>
          </cell>
        </row>
        <row r="33">
          <cell r="A33">
            <v>131689</v>
          </cell>
        </row>
        <row r="34">
          <cell r="A34">
            <v>133383</v>
          </cell>
        </row>
        <row r="35">
          <cell r="A35">
            <v>109972</v>
          </cell>
        </row>
        <row r="36">
          <cell r="A36">
            <v>109976</v>
          </cell>
        </row>
        <row r="37">
          <cell r="A37">
            <v>109981</v>
          </cell>
        </row>
        <row r="38">
          <cell r="A38">
            <v>109983</v>
          </cell>
        </row>
        <row r="39">
          <cell r="A39">
            <v>109987</v>
          </cell>
        </row>
        <row r="40">
          <cell r="A40">
            <v>109988</v>
          </cell>
        </row>
        <row r="41">
          <cell r="A41">
            <v>109989</v>
          </cell>
        </row>
        <row r="42">
          <cell r="A42">
            <v>109993</v>
          </cell>
        </row>
        <row r="43">
          <cell r="A43">
            <v>110009</v>
          </cell>
        </row>
        <row r="44">
          <cell r="A44">
            <v>110012</v>
          </cell>
        </row>
        <row r="45">
          <cell r="A45">
            <v>110015</v>
          </cell>
        </row>
        <row r="46">
          <cell r="A46">
            <v>110016</v>
          </cell>
        </row>
        <row r="47">
          <cell r="A47">
            <v>110024</v>
          </cell>
        </row>
        <row r="48">
          <cell r="A48">
            <v>110032</v>
          </cell>
        </row>
        <row r="49">
          <cell r="A49">
            <v>110041</v>
          </cell>
        </row>
        <row r="50">
          <cell r="A50">
            <v>134899</v>
          </cell>
        </row>
        <row r="51">
          <cell r="A51">
            <v>131192</v>
          </cell>
        </row>
        <row r="52">
          <cell r="A52">
            <v>135459</v>
          </cell>
        </row>
        <row r="53">
          <cell r="A53">
            <v>135617</v>
          </cell>
        </row>
        <row r="54">
          <cell r="A54">
            <v>136880</v>
          </cell>
        </row>
        <row r="55">
          <cell r="A55">
            <v>110059</v>
          </cell>
        </row>
        <row r="56">
          <cell r="A56">
            <v>110060</v>
          </cell>
        </row>
        <row r="57">
          <cell r="A57">
            <v>110061</v>
          </cell>
        </row>
        <row r="58">
          <cell r="A58">
            <v>110062</v>
          </cell>
        </row>
        <row r="59">
          <cell r="A59">
            <v>136637</v>
          </cell>
        </row>
        <row r="60">
          <cell r="A60">
            <v>110070</v>
          </cell>
        </row>
        <row r="61">
          <cell r="A61">
            <v>136891</v>
          </cell>
        </row>
      </sheetData>
      <sheetData sheetId="12"/>
      <sheetData sheetId="13">
        <row r="33">
          <cell r="K33" t="str">
            <v>NOR</v>
          </cell>
        </row>
        <row r="34">
          <cell r="K34" t="str">
            <v>MFG % change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5">
          <cell r="A5" t="str">
            <v>URN</v>
          </cell>
        </row>
      </sheetData>
      <sheetData sheetId="21">
        <row r="11">
          <cell r="L11">
            <v>437000</v>
          </cell>
        </row>
      </sheetData>
      <sheetData sheetId="22"/>
      <sheetData sheetId="23"/>
      <sheetData sheetId="24"/>
      <sheetData sheetId="25"/>
      <sheetData sheetId="26"/>
      <sheetData sheetId="27">
        <row r="4">
          <cell r="A4" t="str">
            <v>URN</v>
          </cell>
        </row>
      </sheetData>
      <sheetData sheetId="28"/>
      <sheetData sheetId="29">
        <row r="33">
          <cell r="K33" t="str">
            <v>NOR</v>
          </cell>
        </row>
      </sheetData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 Data"/>
      <sheetName val="12-13 LA Table"/>
      <sheetName val="12-13 Table 4"/>
      <sheetName val="Local Factors"/>
      <sheetName val="Factors"/>
      <sheetName val="Control Sheet"/>
      <sheetName val="New ISB"/>
      <sheetName val="Summary Data"/>
      <sheetName val="Pro Forma"/>
      <sheetName val="Look Up"/>
      <sheetName val="Chart_Data"/>
      <sheetName val="Input_Data"/>
      <sheetName val="12-13_LA_Table"/>
      <sheetName val="12-13_Table_4"/>
      <sheetName val="Local_Factors"/>
      <sheetName val="Control_Sheet"/>
      <sheetName val="New_ISB"/>
      <sheetName val="Summary_Data"/>
      <sheetName val="Pro_Forma"/>
      <sheetName val="Look_Up"/>
    </sheetNames>
    <sheetDataSet>
      <sheetData sheetId="0"/>
      <sheetData sheetId="1"/>
      <sheetData sheetId="2">
        <row r="2">
          <cell r="M2" t="str">
            <v>Basic Entitlement</v>
          </cell>
          <cell r="N2" t="str">
            <v>Deprivation</v>
          </cell>
          <cell r="O2" t="str">
            <v>Looked After Children</v>
          </cell>
          <cell r="P2" t="str">
            <v>Low Cost High Incidence SEN</v>
          </cell>
          <cell r="Q2" t="str">
            <v>EAL</v>
          </cell>
          <cell r="R2" t="str">
            <v>London Fringe</v>
          </cell>
          <cell r="S2" t="str">
            <v>Lump Sum</v>
          </cell>
          <cell r="T2" t="str">
            <v>Split Sites</v>
          </cell>
          <cell r="U2" t="str">
            <v>Rates</v>
          </cell>
          <cell r="V2" t="str">
            <v>PFI</v>
          </cell>
          <cell r="W2" t="str">
            <v>Exceptional Circumstances</v>
          </cell>
        </row>
      </sheetData>
      <sheetData sheetId="3">
        <row r="2">
          <cell r="L2" t="str">
            <v>Basic Entitlement</v>
          </cell>
          <cell r="M2" t="str">
            <v>Deprivation</v>
          </cell>
          <cell r="N2" t="str">
            <v>Looked After Children</v>
          </cell>
          <cell r="O2" t="str">
            <v>Low Cost High Incidence SEN</v>
          </cell>
          <cell r="P2" t="str">
            <v>EAL</v>
          </cell>
          <cell r="Q2" t="str">
            <v>London Fringe</v>
          </cell>
          <cell r="R2" t="str">
            <v>Lump Sum</v>
          </cell>
          <cell r="S2" t="str">
            <v>Split Sites</v>
          </cell>
          <cell r="T2" t="str">
            <v>Rates</v>
          </cell>
          <cell r="U2" t="str">
            <v>PFI</v>
          </cell>
          <cell r="V2" t="str">
            <v>Exceptional Circumstances</v>
          </cell>
        </row>
      </sheetData>
      <sheetData sheetId="4"/>
      <sheetData sheetId="5"/>
      <sheetData sheetId="6"/>
      <sheetData sheetId="7">
        <row r="4">
          <cell r="A4" t="str">
            <v>URN</v>
          </cell>
        </row>
      </sheetData>
      <sheetData sheetId="8"/>
      <sheetData sheetId="9"/>
      <sheetData sheetId="10"/>
      <sheetData sheetId="11"/>
      <sheetData sheetId="12"/>
      <sheetData sheetId="13">
        <row r="2">
          <cell r="M2" t="str">
            <v>Basic Entitlement</v>
          </cell>
        </row>
      </sheetData>
      <sheetData sheetId="14">
        <row r="2">
          <cell r="L2" t="str">
            <v>Basic Entitlement</v>
          </cell>
        </row>
      </sheetData>
      <sheetData sheetId="15"/>
      <sheetData sheetId="16"/>
      <sheetData sheetId="17">
        <row r="4">
          <cell r="A4" t="str">
            <v>URN</v>
          </cell>
        </row>
      </sheetData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Allocations"/>
      <sheetName val="Calendar _2_"/>
      <sheetName val="Calendar_(2)"/>
      <sheetName val="School_List"/>
      <sheetName val="Calendar__2_"/>
    </sheetNames>
    <sheetDataSet>
      <sheetData sheetId="0">
        <row r="7">
          <cell r="B7">
            <v>37347</v>
          </cell>
          <cell r="C7" t="str">
            <v>X</v>
          </cell>
          <cell r="D7">
            <v>1</v>
          </cell>
        </row>
        <row r="8">
          <cell r="B8">
            <v>37348</v>
          </cell>
          <cell r="C8" t="str">
            <v>X</v>
          </cell>
          <cell r="D8">
            <v>2</v>
          </cell>
        </row>
        <row r="9">
          <cell r="B9">
            <v>37349</v>
          </cell>
          <cell r="C9" t="str">
            <v>X</v>
          </cell>
          <cell r="D9">
            <v>3</v>
          </cell>
        </row>
        <row r="10">
          <cell r="B10">
            <v>37350</v>
          </cell>
          <cell r="C10" t="str">
            <v>X</v>
          </cell>
          <cell r="D10">
            <v>4</v>
          </cell>
        </row>
        <row r="11">
          <cell r="B11">
            <v>37351</v>
          </cell>
          <cell r="C11" t="str">
            <v>X</v>
          </cell>
          <cell r="D11">
            <v>5</v>
          </cell>
        </row>
        <row r="12">
          <cell r="B12">
            <v>37352</v>
          </cell>
          <cell r="C12" t="str">
            <v>X</v>
          </cell>
          <cell r="D12">
            <v>6</v>
          </cell>
        </row>
        <row r="13">
          <cell r="B13">
            <v>37353</v>
          </cell>
          <cell r="C13" t="str">
            <v>X</v>
          </cell>
          <cell r="D13">
            <v>7</v>
          </cell>
        </row>
        <row r="14">
          <cell r="B14">
            <v>37354</v>
          </cell>
          <cell r="C14" t="str">
            <v>X</v>
          </cell>
          <cell r="D14">
            <v>8</v>
          </cell>
        </row>
        <row r="15">
          <cell r="B15">
            <v>37355</v>
          </cell>
          <cell r="C15" t="str">
            <v>X</v>
          </cell>
          <cell r="D15">
            <v>9</v>
          </cell>
        </row>
        <row r="16">
          <cell r="B16">
            <v>37356</v>
          </cell>
          <cell r="C16" t="str">
            <v>X</v>
          </cell>
          <cell r="D16">
            <v>10</v>
          </cell>
        </row>
        <row r="17">
          <cell r="B17">
            <v>37357</v>
          </cell>
          <cell r="C17" t="str">
            <v>X</v>
          </cell>
          <cell r="D17">
            <v>11</v>
          </cell>
        </row>
        <row r="18">
          <cell r="B18">
            <v>37358</v>
          </cell>
          <cell r="C18" t="str">
            <v>X</v>
          </cell>
          <cell r="D18">
            <v>12</v>
          </cell>
        </row>
        <row r="19">
          <cell r="B19">
            <v>37359</v>
          </cell>
          <cell r="C19" t="str">
            <v>X</v>
          </cell>
          <cell r="D19">
            <v>13</v>
          </cell>
        </row>
        <row r="20">
          <cell r="B20">
            <v>37360</v>
          </cell>
          <cell r="C20" t="str">
            <v>X</v>
          </cell>
          <cell r="D20">
            <v>14</v>
          </cell>
        </row>
        <row r="21">
          <cell r="B21">
            <v>37361</v>
          </cell>
          <cell r="C21" t="str">
            <v>X</v>
          </cell>
          <cell r="D21">
            <v>15</v>
          </cell>
        </row>
        <row r="22">
          <cell r="B22">
            <v>37362</v>
          </cell>
          <cell r="C22" t="str">
            <v>X</v>
          </cell>
          <cell r="D22">
            <v>16</v>
          </cell>
        </row>
        <row r="23">
          <cell r="B23">
            <v>37363</v>
          </cell>
          <cell r="C23" t="str">
            <v>X</v>
          </cell>
          <cell r="D23">
            <v>17</v>
          </cell>
        </row>
        <row r="24">
          <cell r="B24">
            <v>37364</v>
          </cell>
          <cell r="C24" t="str">
            <v>X</v>
          </cell>
          <cell r="D24">
            <v>18</v>
          </cell>
        </row>
        <row r="25">
          <cell r="B25">
            <v>37365</v>
          </cell>
          <cell r="C25" t="str">
            <v>X</v>
          </cell>
          <cell r="D25">
            <v>19</v>
          </cell>
        </row>
        <row r="26">
          <cell r="B26">
            <v>37366</v>
          </cell>
          <cell r="C26" t="str">
            <v>X</v>
          </cell>
          <cell r="D26">
            <v>20</v>
          </cell>
        </row>
        <row r="27">
          <cell r="B27">
            <v>37367</v>
          </cell>
          <cell r="C27" t="str">
            <v>X</v>
          </cell>
          <cell r="D27">
            <v>21</v>
          </cell>
        </row>
        <row r="28">
          <cell r="B28">
            <v>37368</v>
          </cell>
          <cell r="C28" t="str">
            <v>X</v>
          </cell>
          <cell r="D28">
            <v>22</v>
          </cell>
        </row>
        <row r="29">
          <cell r="B29">
            <v>37369</v>
          </cell>
          <cell r="C29" t="str">
            <v>X</v>
          </cell>
          <cell r="D29">
            <v>23</v>
          </cell>
        </row>
        <row r="30">
          <cell r="B30">
            <v>37370</v>
          </cell>
          <cell r="C30" t="str">
            <v>X</v>
          </cell>
          <cell r="D30">
            <v>24</v>
          </cell>
        </row>
        <row r="31">
          <cell r="B31">
            <v>37371</v>
          </cell>
          <cell r="C31" t="str">
            <v>X</v>
          </cell>
          <cell r="D31">
            <v>25</v>
          </cell>
        </row>
        <row r="32">
          <cell r="B32">
            <v>37372</v>
          </cell>
          <cell r="C32" t="str">
            <v>X</v>
          </cell>
          <cell r="D32">
            <v>26</v>
          </cell>
        </row>
        <row r="33">
          <cell r="B33">
            <v>37373</v>
          </cell>
          <cell r="C33" t="str">
            <v>X</v>
          </cell>
          <cell r="D33">
            <v>27</v>
          </cell>
        </row>
        <row r="34">
          <cell r="B34">
            <v>37374</v>
          </cell>
          <cell r="C34" t="str">
            <v>X</v>
          </cell>
          <cell r="D34">
            <v>28</v>
          </cell>
        </row>
        <row r="35">
          <cell r="B35">
            <v>37375</v>
          </cell>
          <cell r="C35" t="str">
            <v>X</v>
          </cell>
          <cell r="D35">
            <v>29</v>
          </cell>
        </row>
        <row r="36">
          <cell r="B36">
            <v>37376</v>
          </cell>
          <cell r="C36" t="str">
            <v>X</v>
          </cell>
          <cell r="D36">
            <v>30</v>
          </cell>
        </row>
        <row r="37">
          <cell r="B37">
            <v>37377</v>
          </cell>
          <cell r="C37" t="str">
            <v>X</v>
          </cell>
          <cell r="D37">
            <v>31</v>
          </cell>
        </row>
        <row r="38">
          <cell r="B38">
            <v>37378</v>
          </cell>
          <cell r="C38" t="str">
            <v>X</v>
          </cell>
          <cell r="D38">
            <v>32</v>
          </cell>
        </row>
        <row r="39">
          <cell r="B39">
            <v>37379</v>
          </cell>
          <cell r="C39" t="str">
            <v>X</v>
          </cell>
          <cell r="D39">
            <v>33</v>
          </cell>
        </row>
        <row r="40">
          <cell r="B40">
            <v>37380</v>
          </cell>
          <cell r="C40" t="str">
            <v>X</v>
          </cell>
          <cell r="D40">
            <v>34</v>
          </cell>
        </row>
        <row r="41">
          <cell r="B41">
            <v>37381</v>
          </cell>
          <cell r="C41" t="str">
            <v>X</v>
          </cell>
          <cell r="D41">
            <v>35</v>
          </cell>
        </row>
        <row r="42">
          <cell r="B42">
            <v>37382</v>
          </cell>
          <cell r="C42" t="str">
            <v>X</v>
          </cell>
          <cell r="D42">
            <v>36</v>
          </cell>
        </row>
        <row r="43">
          <cell r="B43">
            <v>37383</v>
          </cell>
          <cell r="C43" t="str">
            <v>X</v>
          </cell>
          <cell r="D43">
            <v>37</v>
          </cell>
        </row>
        <row r="44">
          <cell r="B44">
            <v>37384</v>
          </cell>
          <cell r="C44" t="str">
            <v>X</v>
          </cell>
          <cell r="D44">
            <v>38</v>
          </cell>
        </row>
        <row r="45">
          <cell r="B45">
            <v>37385</v>
          </cell>
          <cell r="C45" t="str">
            <v>X</v>
          </cell>
          <cell r="D45">
            <v>39</v>
          </cell>
        </row>
        <row r="46">
          <cell r="B46">
            <v>37386</v>
          </cell>
          <cell r="C46" t="str">
            <v>X</v>
          </cell>
          <cell r="D46">
            <v>40</v>
          </cell>
        </row>
        <row r="47">
          <cell r="B47">
            <v>37387</v>
          </cell>
          <cell r="C47" t="str">
            <v>X</v>
          </cell>
          <cell r="D47">
            <v>41</v>
          </cell>
        </row>
        <row r="48">
          <cell r="B48">
            <v>37388</v>
          </cell>
          <cell r="C48" t="str">
            <v>X</v>
          </cell>
          <cell r="D48">
            <v>42</v>
          </cell>
        </row>
        <row r="49">
          <cell r="B49">
            <v>37389</v>
          </cell>
          <cell r="C49" t="str">
            <v>X</v>
          </cell>
          <cell r="D49">
            <v>43</v>
          </cell>
        </row>
        <row r="50">
          <cell r="B50">
            <v>37390</v>
          </cell>
          <cell r="C50" t="str">
            <v>X</v>
          </cell>
          <cell r="D50">
            <v>44</v>
          </cell>
        </row>
        <row r="51">
          <cell r="B51">
            <v>37391</v>
          </cell>
          <cell r="C51" t="str">
            <v>X</v>
          </cell>
          <cell r="D51">
            <v>45</v>
          </cell>
        </row>
        <row r="52">
          <cell r="B52">
            <v>37392</v>
          </cell>
          <cell r="C52" t="str">
            <v>X</v>
          </cell>
          <cell r="D52">
            <v>46</v>
          </cell>
        </row>
        <row r="53">
          <cell r="B53">
            <v>37393</v>
          </cell>
          <cell r="C53" t="str">
            <v>X</v>
          </cell>
          <cell r="D53">
            <v>47</v>
          </cell>
        </row>
        <row r="54">
          <cell r="B54">
            <v>37394</v>
          </cell>
          <cell r="C54" t="str">
            <v>X</v>
          </cell>
          <cell r="D54">
            <v>48</v>
          </cell>
        </row>
        <row r="55">
          <cell r="B55">
            <v>37395</v>
          </cell>
          <cell r="C55" t="str">
            <v>X</v>
          </cell>
          <cell r="D55">
            <v>49</v>
          </cell>
        </row>
        <row r="56">
          <cell r="B56">
            <v>37396</v>
          </cell>
          <cell r="C56" t="str">
            <v>X</v>
          </cell>
          <cell r="D56">
            <v>50</v>
          </cell>
        </row>
        <row r="57">
          <cell r="B57">
            <v>37397</v>
          </cell>
          <cell r="C57" t="str">
            <v>X</v>
          </cell>
          <cell r="D57">
            <v>51</v>
          </cell>
        </row>
        <row r="58">
          <cell r="B58">
            <v>37398</v>
          </cell>
          <cell r="C58" t="str">
            <v>X</v>
          </cell>
          <cell r="D58">
            <v>52</v>
          </cell>
        </row>
        <row r="59">
          <cell r="B59">
            <v>37399</v>
          </cell>
          <cell r="C59" t="str">
            <v>X</v>
          </cell>
          <cell r="D59">
            <v>53</v>
          </cell>
        </row>
        <row r="60">
          <cell r="B60">
            <v>37400</v>
          </cell>
          <cell r="C60" t="str">
            <v>X</v>
          </cell>
          <cell r="D60">
            <v>54</v>
          </cell>
        </row>
        <row r="61">
          <cell r="B61">
            <v>37401</v>
          </cell>
          <cell r="C61" t="str">
            <v>X</v>
          </cell>
          <cell r="D61">
            <v>55</v>
          </cell>
        </row>
        <row r="62">
          <cell r="B62">
            <v>37402</v>
          </cell>
          <cell r="C62" t="str">
            <v>X</v>
          </cell>
          <cell r="D62">
            <v>56</v>
          </cell>
        </row>
        <row r="63">
          <cell r="B63">
            <v>37403</v>
          </cell>
          <cell r="C63" t="str">
            <v>X</v>
          </cell>
          <cell r="D63">
            <v>57</v>
          </cell>
        </row>
        <row r="64">
          <cell r="B64">
            <v>37404</v>
          </cell>
          <cell r="C64" t="str">
            <v>X</v>
          </cell>
          <cell r="D64">
            <v>58</v>
          </cell>
        </row>
        <row r="65">
          <cell r="B65">
            <v>37405</v>
          </cell>
          <cell r="C65" t="str">
            <v>X</v>
          </cell>
          <cell r="D65">
            <v>59</v>
          </cell>
        </row>
        <row r="66">
          <cell r="B66">
            <v>37406</v>
          </cell>
          <cell r="C66" t="str">
            <v>X</v>
          </cell>
          <cell r="D66">
            <v>60</v>
          </cell>
        </row>
        <row r="67">
          <cell r="B67">
            <v>37407</v>
          </cell>
          <cell r="C67" t="str">
            <v>X</v>
          </cell>
          <cell r="D67">
            <v>61</v>
          </cell>
        </row>
        <row r="68">
          <cell r="B68">
            <v>37408</v>
          </cell>
          <cell r="C68" t="str">
            <v>X</v>
          </cell>
          <cell r="D68">
            <v>62</v>
          </cell>
        </row>
        <row r="69">
          <cell r="B69">
            <v>37409</v>
          </cell>
          <cell r="C69" t="str">
            <v>X</v>
          </cell>
          <cell r="D69">
            <v>63</v>
          </cell>
        </row>
        <row r="70">
          <cell r="B70">
            <v>37410</v>
          </cell>
          <cell r="C70" t="str">
            <v>X</v>
          </cell>
          <cell r="D70">
            <v>64</v>
          </cell>
        </row>
        <row r="71">
          <cell r="B71">
            <v>37411</v>
          </cell>
          <cell r="C71" t="str">
            <v>X</v>
          </cell>
          <cell r="D71">
            <v>65</v>
          </cell>
        </row>
        <row r="72">
          <cell r="B72">
            <v>37412</v>
          </cell>
          <cell r="C72" t="str">
            <v>X</v>
          </cell>
          <cell r="D72">
            <v>66</v>
          </cell>
        </row>
        <row r="73">
          <cell r="B73">
            <v>37413</v>
          </cell>
          <cell r="C73" t="str">
            <v>X</v>
          </cell>
          <cell r="D73">
            <v>67</v>
          </cell>
        </row>
        <row r="74">
          <cell r="B74">
            <v>37414</v>
          </cell>
          <cell r="C74" t="str">
            <v>X</v>
          </cell>
          <cell r="D74">
            <v>68</v>
          </cell>
        </row>
        <row r="75">
          <cell r="B75">
            <v>37415</v>
          </cell>
          <cell r="C75" t="str">
            <v>X</v>
          </cell>
          <cell r="D75">
            <v>69</v>
          </cell>
        </row>
        <row r="76">
          <cell r="B76">
            <v>37416</v>
          </cell>
          <cell r="C76" t="str">
            <v>X</v>
          </cell>
          <cell r="D76">
            <v>70</v>
          </cell>
        </row>
        <row r="77">
          <cell r="B77">
            <v>37417</v>
          </cell>
          <cell r="C77" t="str">
            <v>X</v>
          </cell>
          <cell r="D77">
            <v>71</v>
          </cell>
        </row>
        <row r="78">
          <cell r="B78">
            <v>37418</v>
          </cell>
          <cell r="C78" t="str">
            <v>X</v>
          </cell>
          <cell r="D78">
            <v>72</v>
          </cell>
        </row>
        <row r="79">
          <cell r="B79">
            <v>37419</v>
          </cell>
          <cell r="C79" t="str">
            <v>X</v>
          </cell>
          <cell r="D79">
            <v>73</v>
          </cell>
        </row>
        <row r="80">
          <cell r="B80">
            <v>37420</v>
          </cell>
          <cell r="C80" t="str">
            <v>X</v>
          </cell>
          <cell r="D80">
            <v>74</v>
          </cell>
        </row>
        <row r="81">
          <cell r="B81">
            <v>37421</v>
          </cell>
          <cell r="C81" t="str">
            <v>X</v>
          </cell>
          <cell r="D81">
            <v>75</v>
          </cell>
        </row>
        <row r="82">
          <cell r="B82">
            <v>37422</v>
          </cell>
          <cell r="C82" t="str">
            <v>X</v>
          </cell>
          <cell r="D82">
            <v>76</v>
          </cell>
        </row>
        <row r="83">
          <cell r="B83">
            <v>37423</v>
          </cell>
          <cell r="C83" t="str">
            <v>X</v>
          </cell>
          <cell r="D83">
            <v>77</v>
          </cell>
        </row>
        <row r="84">
          <cell r="B84">
            <v>37424</v>
          </cell>
          <cell r="C84" t="str">
            <v>X</v>
          </cell>
          <cell r="D84">
            <v>78</v>
          </cell>
        </row>
        <row r="85">
          <cell r="B85">
            <v>37425</v>
          </cell>
          <cell r="C85" t="str">
            <v>X</v>
          </cell>
          <cell r="D85">
            <v>79</v>
          </cell>
        </row>
        <row r="86">
          <cell r="B86">
            <v>37426</v>
          </cell>
          <cell r="C86" t="str">
            <v>X</v>
          </cell>
          <cell r="D86">
            <v>80</v>
          </cell>
        </row>
        <row r="87">
          <cell r="B87">
            <v>37427</v>
          </cell>
          <cell r="C87" t="str">
            <v>X</v>
          </cell>
          <cell r="D87">
            <v>81</v>
          </cell>
        </row>
        <row r="88">
          <cell r="B88">
            <v>37428</v>
          </cell>
          <cell r="C88" t="str">
            <v>X</v>
          </cell>
          <cell r="D88">
            <v>82</v>
          </cell>
        </row>
        <row r="89">
          <cell r="B89">
            <v>37429</v>
          </cell>
          <cell r="C89" t="str">
            <v>X</v>
          </cell>
          <cell r="D89">
            <v>83</v>
          </cell>
        </row>
        <row r="90">
          <cell r="B90">
            <v>37430</v>
          </cell>
          <cell r="C90" t="str">
            <v>X</v>
          </cell>
          <cell r="D90">
            <v>84</v>
          </cell>
        </row>
        <row r="91">
          <cell r="B91">
            <v>37431</v>
          </cell>
          <cell r="C91" t="str">
            <v>X</v>
          </cell>
          <cell r="D91">
            <v>85</v>
          </cell>
        </row>
        <row r="92">
          <cell r="B92">
            <v>37432</v>
          </cell>
          <cell r="C92" t="str">
            <v>X</v>
          </cell>
          <cell r="D92">
            <v>86</v>
          </cell>
        </row>
        <row r="93">
          <cell r="B93">
            <v>37433</v>
          </cell>
          <cell r="C93" t="str">
            <v>X</v>
          </cell>
          <cell r="D93">
            <v>87</v>
          </cell>
        </row>
        <row r="94">
          <cell r="B94">
            <v>37434</v>
          </cell>
          <cell r="C94" t="str">
            <v>X</v>
          </cell>
          <cell r="D94">
            <v>88</v>
          </cell>
        </row>
        <row r="95">
          <cell r="B95">
            <v>37435</v>
          </cell>
          <cell r="C95" t="str">
            <v>X</v>
          </cell>
          <cell r="D95">
            <v>89</v>
          </cell>
        </row>
        <row r="96">
          <cell r="B96">
            <v>37436</v>
          </cell>
          <cell r="C96" t="str">
            <v>X</v>
          </cell>
          <cell r="D96">
            <v>90</v>
          </cell>
        </row>
        <row r="97">
          <cell r="B97">
            <v>37437</v>
          </cell>
          <cell r="C97" t="str">
            <v>X</v>
          </cell>
          <cell r="D97">
            <v>91</v>
          </cell>
        </row>
        <row r="98">
          <cell r="B98">
            <v>37438</v>
          </cell>
          <cell r="C98" t="str">
            <v>X</v>
          </cell>
          <cell r="D98">
            <v>92</v>
          </cell>
        </row>
        <row r="99">
          <cell r="B99">
            <v>37439</v>
          </cell>
          <cell r="C99" t="str">
            <v>X</v>
          </cell>
          <cell r="D99">
            <v>93</v>
          </cell>
        </row>
        <row r="100">
          <cell r="B100">
            <v>37440</v>
          </cell>
          <cell r="C100" t="str">
            <v>X</v>
          </cell>
          <cell r="D100">
            <v>94</v>
          </cell>
        </row>
        <row r="101">
          <cell r="B101">
            <v>37441</v>
          </cell>
          <cell r="C101" t="str">
            <v>X</v>
          </cell>
          <cell r="D101">
            <v>95</v>
          </cell>
        </row>
        <row r="102">
          <cell r="B102">
            <v>37442</v>
          </cell>
          <cell r="C102" t="str">
            <v>X</v>
          </cell>
          <cell r="D102">
            <v>96</v>
          </cell>
        </row>
        <row r="103">
          <cell r="B103">
            <v>37443</v>
          </cell>
          <cell r="C103" t="str">
            <v>X</v>
          </cell>
          <cell r="D103">
            <v>97</v>
          </cell>
        </row>
        <row r="104">
          <cell r="B104">
            <v>37444</v>
          </cell>
          <cell r="C104" t="str">
            <v>X</v>
          </cell>
          <cell r="D104">
            <v>98</v>
          </cell>
        </row>
        <row r="105">
          <cell r="B105">
            <v>37445</v>
          </cell>
          <cell r="C105" t="str">
            <v>X</v>
          </cell>
          <cell r="D105">
            <v>99</v>
          </cell>
        </row>
        <row r="106">
          <cell r="B106">
            <v>37446</v>
          </cell>
          <cell r="C106" t="str">
            <v>X</v>
          </cell>
          <cell r="D106">
            <v>100</v>
          </cell>
        </row>
        <row r="107">
          <cell r="B107">
            <v>37447</v>
          </cell>
          <cell r="C107" t="str">
            <v>X</v>
          </cell>
          <cell r="D107">
            <v>101</v>
          </cell>
        </row>
        <row r="108">
          <cell r="B108">
            <v>37448</v>
          </cell>
          <cell r="C108" t="str">
            <v>X</v>
          </cell>
          <cell r="D108">
            <v>102</v>
          </cell>
        </row>
        <row r="109">
          <cell r="B109">
            <v>37449</v>
          </cell>
          <cell r="C109" t="str">
            <v>X</v>
          </cell>
          <cell r="D109">
            <v>103</v>
          </cell>
        </row>
        <row r="110">
          <cell r="B110">
            <v>37450</v>
          </cell>
          <cell r="C110" t="str">
            <v>X</v>
          </cell>
          <cell r="D110">
            <v>104</v>
          </cell>
        </row>
        <row r="111">
          <cell r="B111">
            <v>37451</v>
          </cell>
          <cell r="C111" t="str">
            <v>X</v>
          </cell>
          <cell r="D111">
            <v>105</v>
          </cell>
        </row>
        <row r="112">
          <cell r="B112">
            <v>37452</v>
          </cell>
          <cell r="C112" t="str">
            <v>X</v>
          </cell>
          <cell r="D112">
            <v>106</v>
          </cell>
        </row>
        <row r="113">
          <cell r="B113">
            <v>37453</v>
          </cell>
          <cell r="C113" t="str">
            <v>X</v>
          </cell>
          <cell r="D113">
            <v>107</v>
          </cell>
        </row>
        <row r="114">
          <cell r="B114">
            <v>37454</v>
          </cell>
          <cell r="C114" t="str">
            <v>X</v>
          </cell>
          <cell r="D114">
            <v>108</v>
          </cell>
        </row>
        <row r="115">
          <cell r="B115">
            <v>37455</v>
          </cell>
          <cell r="C115" t="str">
            <v>X</v>
          </cell>
          <cell r="D115">
            <v>109</v>
          </cell>
        </row>
        <row r="116">
          <cell r="B116">
            <v>37456</v>
          </cell>
          <cell r="C116" t="str">
            <v>X</v>
          </cell>
          <cell r="D116">
            <v>110</v>
          </cell>
        </row>
        <row r="117">
          <cell r="B117">
            <v>37457</v>
          </cell>
          <cell r="C117" t="str">
            <v>X</v>
          </cell>
          <cell r="D117">
            <v>111</v>
          </cell>
        </row>
        <row r="118">
          <cell r="B118">
            <v>37458</v>
          </cell>
          <cell r="C118" t="str">
            <v>X</v>
          </cell>
          <cell r="D118">
            <v>112</v>
          </cell>
        </row>
        <row r="119">
          <cell r="B119">
            <v>37459</v>
          </cell>
          <cell r="C119" t="str">
            <v>X</v>
          </cell>
          <cell r="D119">
            <v>113</v>
          </cell>
        </row>
        <row r="120">
          <cell r="B120">
            <v>37460</v>
          </cell>
          <cell r="C120" t="str">
            <v>X</v>
          </cell>
          <cell r="D120">
            <v>114</v>
          </cell>
        </row>
        <row r="121">
          <cell r="B121">
            <v>37461</v>
          </cell>
          <cell r="C121" t="str">
            <v>X</v>
          </cell>
          <cell r="D121">
            <v>115</v>
          </cell>
        </row>
        <row r="122">
          <cell r="B122">
            <v>37462</v>
          </cell>
          <cell r="C122" t="str">
            <v>X</v>
          </cell>
          <cell r="D122">
            <v>116</v>
          </cell>
        </row>
        <row r="123">
          <cell r="B123">
            <v>37463</v>
          </cell>
          <cell r="C123" t="str">
            <v>X</v>
          </cell>
          <cell r="D123">
            <v>117</v>
          </cell>
        </row>
        <row r="124">
          <cell r="B124">
            <v>37464</v>
          </cell>
          <cell r="C124" t="str">
            <v>X</v>
          </cell>
          <cell r="D124">
            <v>118</v>
          </cell>
        </row>
        <row r="125">
          <cell r="B125">
            <v>37465</v>
          </cell>
          <cell r="C125" t="str">
            <v>X</v>
          </cell>
          <cell r="D125">
            <v>119</v>
          </cell>
        </row>
        <row r="126">
          <cell r="B126">
            <v>37466</v>
          </cell>
          <cell r="C126" t="str">
            <v>X</v>
          </cell>
          <cell r="D126">
            <v>120</v>
          </cell>
        </row>
        <row r="127">
          <cell r="B127">
            <v>37467</v>
          </cell>
          <cell r="C127" t="str">
            <v>X</v>
          </cell>
          <cell r="D127">
            <v>121</v>
          </cell>
        </row>
        <row r="128">
          <cell r="B128">
            <v>37468</v>
          </cell>
          <cell r="C128" t="str">
            <v>X</v>
          </cell>
          <cell r="D128">
            <v>122</v>
          </cell>
        </row>
        <row r="129">
          <cell r="B129">
            <v>37469</v>
          </cell>
          <cell r="C129" t="str">
            <v>X</v>
          </cell>
          <cell r="D129">
            <v>123</v>
          </cell>
        </row>
        <row r="130">
          <cell r="B130">
            <v>37470</v>
          </cell>
          <cell r="C130" t="str">
            <v>X</v>
          </cell>
          <cell r="D130">
            <v>124</v>
          </cell>
        </row>
        <row r="131">
          <cell r="B131">
            <v>37471</v>
          </cell>
          <cell r="C131" t="str">
            <v>X</v>
          </cell>
          <cell r="D131">
            <v>125</v>
          </cell>
        </row>
        <row r="132">
          <cell r="B132">
            <v>37472</v>
          </cell>
          <cell r="C132" t="str">
            <v>X</v>
          </cell>
          <cell r="D132">
            <v>126</v>
          </cell>
        </row>
        <row r="133">
          <cell r="B133">
            <v>37473</v>
          </cell>
          <cell r="C133" t="str">
            <v>X</v>
          </cell>
          <cell r="D133">
            <v>127</v>
          </cell>
        </row>
        <row r="134">
          <cell r="B134">
            <v>37474</v>
          </cell>
          <cell r="C134" t="str">
            <v>X</v>
          </cell>
          <cell r="D134">
            <v>128</v>
          </cell>
        </row>
        <row r="135">
          <cell r="B135">
            <v>37475</v>
          </cell>
          <cell r="C135" t="str">
            <v>X</v>
          </cell>
          <cell r="D135">
            <v>129</v>
          </cell>
        </row>
        <row r="136">
          <cell r="B136">
            <v>37476</v>
          </cell>
          <cell r="C136" t="str">
            <v>X</v>
          </cell>
          <cell r="D136">
            <v>130</v>
          </cell>
        </row>
        <row r="137">
          <cell r="B137">
            <v>37477</v>
          </cell>
          <cell r="C137" t="str">
            <v>X</v>
          </cell>
          <cell r="D137">
            <v>131</v>
          </cell>
        </row>
        <row r="138">
          <cell r="B138">
            <v>37478</v>
          </cell>
          <cell r="C138" t="str">
            <v>X</v>
          </cell>
          <cell r="D138">
            <v>132</v>
          </cell>
        </row>
        <row r="139">
          <cell r="B139">
            <v>37479</v>
          </cell>
          <cell r="C139" t="str">
            <v>X</v>
          </cell>
          <cell r="D139">
            <v>133</v>
          </cell>
        </row>
        <row r="140">
          <cell r="B140">
            <v>37480</v>
          </cell>
          <cell r="C140" t="str">
            <v>X</v>
          </cell>
          <cell r="D140">
            <v>134</v>
          </cell>
        </row>
        <row r="141">
          <cell r="B141">
            <v>37481</v>
          </cell>
          <cell r="C141" t="str">
            <v>X</v>
          </cell>
          <cell r="D141">
            <v>135</v>
          </cell>
        </row>
        <row r="142">
          <cell r="B142">
            <v>37482</v>
          </cell>
          <cell r="C142" t="str">
            <v>X</v>
          </cell>
          <cell r="D142">
            <v>136</v>
          </cell>
        </row>
        <row r="143">
          <cell r="B143">
            <v>37483</v>
          </cell>
          <cell r="C143" t="str">
            <v>X</v>
          </cell>
          <cell r="D143">
            <v>137</v>
          </cell>
        </row>
        <row r="144">
          <cell r="B144">
            <v>37484</v>
          </cell>
          <cell r="C144" t="str">
            <v>X</v>
          </cell>
          <cell r="D144">
            <v>138</v>
          </cell>
        </row>
        <row r="145">
          <cell r="B145">
            <v>37485</v>
          </cell>
          <cell r="C145" t="str">
            <v>X</v>
          </cell>
          <cell r="D145">
            <v>139</v>
          </cell>
        </row>
        <row r="146">
          <cell r="B146">
            <v>37486</v>
          </cell>
          <cell r="C146" t="str">
            <v>X</v>
          </cell>
          <cell r="D146">
            <v>140</v>
          </cell>
        </row>
        <row r="147">
          <cell r="B147">
            <v>37487</v>
          </cell>
          <cell r="C147" t="str">
            <v>X</v>
          </cell>
          <cell r="D147">
            <v>141</v>
          </cell>
        </row>
        <row r="148">
          <cell r="B148">
            <v>37488</v>
          </cell>
          <cell r="C148" t="str">
            <v>X</v>
          </cell>
          <cell r="D148">
            <v>142</v>
          </cell>
        </row>
        <row r="149">
          <cell r="B149">
            <v>37489</v>
          </cell>
          <cell r="C149" t="str">
            <v>X</v>
          </cell>
          <cell r="D149">
            <v>143</v>
          </cell>
        </row>
        <row r="150">
          <cell r="B150">
            <v>37490</v>
          </cell>
          <cell r="C150" t="str">
            <v>X</v>
          </cell>
          <cell r="D150">
            <v>144</v>
          </cell>
        </row>
        <row r="151">
          <cell r="B151">
            <v>37491</v>
          </cell>
          <cell r="C151" t="str">
            <v>X</v>
          </cell>
          <cell r="D151">
            <v>145</v>
          </cell>
        </row>
        <row r="152">
          <cell r="B152">
            <v>37492</v>
          </cell>
          <cell r="C152" t="str">
            <v>X</v>
          </cell>
          <cell r="D152">
            <v>146</v>
          </cell>
        </row>
        <row r="153">
          <cell r="B153">
            <v>37493</v>
          </cell>
          <cell r="C153" t="str">
            <v>X</v>
          </cell>
          <cell r="D153">
            <v>147</v>
          </cell>
        </row>
        <row r="154">
          <cell r="B154">
            <v>37494</v>
          </cell>
          <cell r="C154" t="str">
            <v>X</v>
          </cell>
          <cell r="D154">
            <v>148</v>
          </cell>
        </row>
        <row r="155">
          <cell r="B155">
            <v>37495</v>
          </cell>
          <cell r="C155" t="str">
            <v>X</v>
          </cell>
          <cell r="D155">
            <v>149</v>
          </cell>
        </row>
        <row r="156">
          <cell r="B156">
            <v>37496</v>
          </cell>
          <cell r="C156" t="str">
            <v>X</v>
          </cell>
          <cell r="D156">
            <v>150</v>
          </cell>
        </row>
        <row r="157">
          <cell r="B157">
            <v>37497</v>
          </cell>
          <cell r="C157" t="str">
            <v>X</v>
          </cell>
          <cell r="D157">
            <v>151</v>
          </cell>
        </row>
        <row r="158">
          <cell r="B158">
            <v>37498</v>
          </cell>
          <cell r="C158" t="str">
            <v>X</v>
          </cell>
          <cell r="D158">
            <v>152</v>
          </cell>
        </row>
        <row r="159">
          <cell r="B159">
            <v>37499</v>
          </cell>
          <cell r="C159" t="str">
            <v>X</v>
          </cell>
          <cell r="D159">
            <v>153</v>
          </cell>
        </row>
        <row r="160">
          <cell r="B160">
            <v>37500</v>
          </cell>
          <cell r="C160" t="str">
            <v>X</v>
          </cell>
          <cell r="D160">
            <v>154</v>
          </cell>
        </row>
        <row r="161">
          <cell r="B161">
            <v>37501</v>
          </cell>
          <cell r="C161" t="str">
            <v>X</v>
          </cell>
          <cell r="D161">
            <v>155</v>
          </cell>
        </row>
        <row r="162">
          <cell r="B162">
            <v>37502</v>
          </cell>
          <cell r="C162" t="str">
            <v>X</v>
          </cell>
          <cell r="D162">
            <v>156</v>
          </cell>
        </row>
        <row r="163">
          <cell r="B163">
            <v>37503</v>
          </cell>
          <cell r="C163" t="str">
            <v>X</v>
          </cell>
          <cell r="D163">
            <v>157</v>
          </cell>
        </row>
        <row r="164">
          <cell r="B164">
            <v>37504</v>
          </cell>
          <cell r="C164" t="str">
            <v>X</v>
          </cell>
          <cell r="D164">
            <v>158</v>
          </cell>
        </row>
        <row r="165">
          <cell r="B165">
            <v>37505</v>
          </cell>
          <cell r="C165" t="str">
            <v>X</v>
          </cell>
          <cell r="D165">
            <v>159</v>
          </cell>
        </row>
        <row r="166">
          <cell r="B166">
            <v>37506</v>
          </cell>
          <cell r="C166" t="str">
            <v>X</v>
          </cell>
          <cell r="D166">
            <v>160</v>
          </cell>
        </row>
        <row r="167">
          <cell r="B167">
            <v>37507</v>
          </cell>
          <cell r="C167" t="str">
            <v>X</v>
          </cell>
          <cell r="D167">
            <v>161</v>
          </cell>
        </row>
        <row r="168">
          <cell r="B168">
            <v>37508</v>
          </cell>
          <cell r="C168" t="str">
            <v>X</v>
          </cell>
          <cell r="D168">
            <v>162</v>
          </cell>
        </row>
        <row r="169">
          <cell r="B169">
            <v>37509</v>
          </cell>
          <cell r="C169" t="str">
            <v>X</v>
          </cell>
          <cell r="D169">
            <v>163</v>
          </cell>
        </row>
        <row r="170">
          <cell r="B170">
            <v>37510</v>
          </cell>
          <cell r="C170" t="str">
            <v>X</v>
          </cell>
          <cell r="D170">
            <v>164</v>
          </cell>
        </row>
        <row r="171">
          <cell r="B171">
            <v>37511</v>
          </cell>
          <cell r="C171" t="str">
            <v>X</v>
          </cell>
          <cell r="D171">
            <v>165</v>
          </cell>
        </row>
        <row r="172">
          <cell r="B172">
            <v>37512</v>
          </cell>
          <cell r="C172" t="str">
            <v>X</v>
          </cell>
          <cell r="D172">
            <v>166</v>
          </cell>
        </row>
        <row r="173">
          <cell r="B173">
            <v>37513</v>
          </cell>
          <cell r="C173" t="str">
            <v>X</v>
          </cell>
          <cell r="D173">
            <v>167</v>
          </cell>
        </row>
        <row r="174">
          <cell r="B174">
            <v>37514</v>
          </cell>
          <cell r="C174" t="str">
            <v>X</v>
          </cell>
          <cell r="D174">
            <v>168</v>
          </cell>
        </row>
        <row r="175">
          <cell r="B175">
            <v>37515</v>
          </cell>
          <cell r="C175" t="str">
            <v>X</v>
          </cell>
          <cell r="D175">
            <v>169</v>
          </cell>
        </row>
        <row r="176">
          <cell r="B176">
            <v>37516</v>
          </cell>
          <cell r="C176" t="str">
            <v>X</v>
          </cell>
          <cell r="D176">
            <v>170</v>
          </cell>
        </row>
        <row r="177">
          <cell r="B177">
            <v>37517</v>
          </cell>
          <cell r="C177" t="str">
            <v>X</v>
          </cell>
          <cell r="D177">
            <v>171</v>
          </cell>
        </row>
        <row r="178">
          <cell r="B178">
            <v>37518</v>
          </cell>
          <cell r="C178" t="str">
            <v>X</v>
          </cell>
          <cell r="D178">
            <v>172</v>
          </cell>
        </row>
        <row r="179">
          <cell r="B179">
            <v>37519</v>
          </cell>
          <cell r="C179" t="str">
            <v>X</v>
          </cell>
          <cell r="D179">
            <v>173</v>
          </cell>
        </row>
        <row r="180">
          <cell r="B180">
            <v>37520</v>
          </cell>
          <cell r="C180" t="str">
            <v>X</v>
          </cell>
          <cell r="D180">
            <v>174</v>
          </cell>
        </row>
        <row r="181">
          <cell r="B181">
            <v>37521</v>
          </cell>
          <cell r="C181" t="str">
            <v>X</v>
          </cell>
          <cell r="D181">
            <v>175</v>
          </cell>
        </row>
        <row r="182">
          <cell r="B182">
            <v>37522</v>
          </cell>
          <cell r="C182" t="str">
            <v>X</v>
          </cell>
          <cell r="D182">
            <v>176</v>
          </cell>
        </row>
        <row r="183">
          <cell r="B183">
            <v>37523</v>
          </cell>
          <cell r="C183" t="str">
            <v>X</v>
          </cell>
          <cell r="D183">
            <v>177</v>
          </cell>
        </row>
        <row r="184">
          <cell r="B184">
            <v>37524</v>
          </cell>
          <cell r="C184" t="str">
            <v>X</v>
          </cell>
          <cell r="D184">
            <v>178</v>
          </cell>
        </row>
        <row r="185">
          <cell r="B185">
            <v>37525</v>
          </cell>
          <cell r="C185" t="str">
            <v>X</v>
          </cell>
          <cell r="D185">
            <v>179</v>
          </cell>
        </row>
        <row r="186">
          <cell r="B186">
            <v>37526</v>
          </cell>
          <cell r="C186" t="str">
            <v>X</v>
          </cell>
          <cell r="D186">
            <v>180</v>
          </cell>
        </row>
        <row r="187">
          <cell r="B187">
            <v>37527</v>
          </cell>
          <cell r="C187" t="str">
            <v>X</v>
          </cell>
          <cell r="D187">
            <v>181</v>
          </cell>
        </row>
        <row r="188">
          <cell r="B188">
            <v>37528</v>
          </cell>
          <cell r="C188" t="str">
            <v>X</v>
          </cell>
          <cell r="D188">
            <v>182</v>
          </cell>
        </row>
        <row r="189">
          <cell r="B189">
            <v>37529</v>
          </cell>
          <cell r="C189" t="str">
            <v>X</v>
          </cell>
          <cell r="D189">
            <v>183</v>
          </cell>
        </row>
        <row r="190">
          <cell r="B190">
            <v>37530</v>
          </cell>
          <cell r="C190" t="str">
            <v>X</v>
          </cell>
          <cell r="D190">
            <v>184</v>
          </cell>
        </row>
        <row r="191">
          <cell r="B191">
            <v>37531</v>
          </cell>
          <cell r="C191" t="str">
            <v>X</v>
          </cell>
          <cell r="D191">
            <v>185</v>
          </cell>
        </row>
        <row r="192">
          <cell r="B192">
            <v>37532</v>
          </cell>
          <cell r="C192" t="str">
            <v>X</v>
          </cell>
          <cell r="D192">
            <v>186</v>
          </cell>
        </row>
        <row r="193">
          <cell r="B193">
            <v>37533</v>
          </cell>
          <cell r="C193" t="str">
            <v>X</v>
          </cell>
          <cell r="D193">
            <v>187</v>
          </cell>
        </row>
        <row r="194">
          <cell r="B194">
            <v>37534</v>
          </cell>
          <cell r="C194" t="str">
            <v>X</v>
          </cell>
          <cell r="D194">
            <v>188</v>
          </cell>
        </row>
        <row r="195">
          <cell r="B195">
            <v>37535</v>
          </cell>
          <cell r="C195" t="str">
            <v>X</v>
          </cell>
          <cell r="D195">
            <v>189</v>
          </cell>
        </row>
        <row r="196">
          <cell r="B196">
            <v>37536</v>
          </cell>
          <cell r="C196" t="str">
            <v>X</v>
          </cell>
          <cell r="D196">
            <v>190</v>
          </cell>
        </row>
        <row r="197">
          <cell r="B197">
            <v>37537</v>
          </cell>
          <cell r="C197" t="str">
            <v>X</v>
          </cell>
          <cell r="D197">
            <v>191</v>
          </cell>
        </row>
        <row r="198">
          <cell r="B198">
            <v>37538</v>
          </cell>
          <cell r="C198" t="str">
            <v>X</v>
          </cell>
          <cell r="D198">
            <v>192</v>
          </cell>
        </row>
        <row r="199">
          <cell r="B199">
            <v>37539</v>
          </cell>
          <cell r="C199" t="str">
            <v>X</v>
          </cell>
          <cell r="D199">
            <v>193</v>
          </cell>
        </row>
        <row r="200">
          <cell r="B200">
            <v>37540</v>
          </cell>
          <cell r="C200" t="str">
            <v>X</v>
          </cell>
          <cell r="D200">
            <v>194</v>
          </cell>
        </row>
        <row r="201">
          <cell r="B201">
            <v>37541</v>
          </cell>
          <cell r="C201" t="str">
            <v>X</v>
          </cell>
          <cell r="D201">
            <v>195</v>
          </cell>
        </row>
        <row r="202">
          <cell r="B202">
            <v>37542</v>
          </cell>
          <cell r="C202" t="str">
            <v>X</v>
          </cell>
          <cell r="D202">
            <v>196</v>
          </cell>
        </row>
        <row r="203">
          <cell r="B203">
            <v>37543</v>
          </cell>
          <cell r="C203" t="str">
            <v>X</v>
          </cell>
          <cell r="D203">
            <v>197</v>
          </cell>
        </row>
        <row r="204">
          <cell r="B204">
            <v>37544</v>
          </cell>
          <cell r="C204" t="str">
            <v>X</v>
          </cell>
          <cell r="D204">
            <v>198</v>
          </cell>
        </row>
        <row r="205">
          <cell r="B205">
            <v>37545</v>
          </cell>
          <cell r="C205" t="str">
            <v>X</v>
          </cell>
          <cell r="D205">
            <v>199</v>
          </cell>
        </row>
        <row r="206">
          <cell r="B206">
            <v>37546</v>
          </cell>
          <cell r="C206" t="str">
            <v>X</v>
          </cell>
          <cell r="D206">
            <v>200</v>
          </cell>
        </row>
        <row r="207">
          <cell r="B207">
            <v>37547</v>
          </cell>
          <cell r="C207" t="str">
            <v>X</v>
          </cell>
          <cell r="D207">
            <v>201</v>
          </cell>
        </row>
        <row r="208">
          <cell r="B208">
            <v>37548</v>
          </cell>
          <cell r="C208" t="str">
            <v>X</v>
          </cell>
          <cell r="D208">
            <v>202</v>
          </cell>
        </row>
        <row r="209">
          <cell r="B209">
            <v>37549</v>
          </cell>
          <cell r="C209" t="str">
            <v>X</v>
          </cell>
          <cell r="D209">
            <v>203</v>
          </cell>
        </row>
        <row r="210">
          <cell r="B210">
            <v>37550</v>
          </cell>
          <cell r="C210" t="str">
            <v>X</v>
          </cell>
          <cell r="D210">
            <v>204</v>
          </cell>
        </row>
        <row r="211">
          <cell r="B211">
            <v>37551</v>
          </cell>
          <cell r="C211" t="str">
            <v>X</v>
          </cell>
          <cell r="D211">
            <v>205</v>
          </cell>
        </row>
        <row r="212">
          <cell r="B212">
            <v>37552</v>
          </cell>
          <cell r="C212" t="str">
            <v>X</v>
          </cell>
          <cell r="D212">
            <v>206</v>
          </cell>
        </row>
        <row r="213">
          <cell r="B213">
            <v>37553</v>
          </cell>
          <cell r="C213" t="str">
            <v>X</v>
          </cell>
          <cell r="D213">
            <v>207</v>
          </cell>
        </row>
        <row r="214">
          <cell r="B214">
            <v>37554</v>
          </cell>
          <cell r="C214" t="str">
            <v>X</v>
          </cell>
          <cell r="D214">
            <v>208</v>
          </cell>
        </row>
        <row r="215">
          <cell r="B215">
            <v>37555</v>
          </cell>
          <cell r="C215" t="str">
            <v>X</v>
          </cell>
          <cell r="D215">
            <v>209</v>
          </cell>
        </row>
        <row r="216">
          <cell r="B216">
            <v>37556</v>
          </cell>
          <cell r="C216" t="str">
            <v>X</v>
          </cell>
          <cell r="D216">
            <v>210</v>
          </cell>
        </row>
        <row r="217">
          <cell r="B217">
            <v>37557</v>
          </cell>
          <cell r="C217" t="str">
            <v>X</v>
          </cell>
          <cell r="D217">
            <v>211</v>
          </cell>
        </row>
        <row r="218">
          <cell r="B218">
            <v>37558</v>
          </cell>
          <cell r="C218" t="str">
            <v>X</v>
          </cell>
          <cell r="D218">
            <v>212</v>
          </cell>
        </row>
        <row r="219">
          <cell r="B219">
            <v>37559</v>
          </cell>
          <cell r="C219" t="str">
            <v>X</v>
          </cell>
          <cell r="D219">
            <v>213</v>
          </cell>
        </row>
        <row r="220">
          <cell r="B220">
            <v>37560</v>
          </cell>
          <cell r="C220" t="str">
            <v>X</v>
          </cell>
          <cell r="D220">
            <v>214</v>
          </cell>
        </row>
        <row r="221">
          <cell r="B221">
            <v>37561</v>
          </cell>
          <cell r="C221" t="str">
            <v>X</v>
          </cell>
          <cell r="D221">
            <v>215</v>
          </cell>
        </row>
        <row r="222">
          <cell r="B222">
            <v>37562</v>
          </cell>
          <cell r="C222" t="str">
            <v>X</v>
          </cell>
          <cell r="D222">
            <v>216</v>
          </cell>
        </row>
        <row r="223">
          <cell r="B223">
            <v>37563</v>
          </cell>
          <cell r="C223" t="str">
            <v>X</v>
          </cell>
          <cell r="D223">
            <v>217</v>
          </cell>
        </row>
        <row r="224">
          <cell r="B224">
            <v>37564</v>
          </cell>
          <cell r="C224" t="str">
            <v>X</v>
          </cell>
          <cell r="D224">
            <v>218</v>
          </cell>
        </row>
        <row r="225">
          <cell r="B225">
            <v>37565</v>
          </cell>
          <cell r="C225" t="str">
            <v>X</v>
          </cell>
          <cell r="D225">
            <v>219</v>
          </cell>
        </row>
        <row r="226">
          <cell r="B226">
            <v>37566</v>
          </cell>
          <cell r="C226" t="str">
            <v>X</v>
          </cell>
          <cell r="D226">
            <v>220</v>
          </cell>
        </row>
        <row r="227">
          <cell r="B227">
            <v>37567</v>
          </cell>
          <cell r="C227" t="str">
            <v>X</v>
          </cell>
          <cell r="D227">
            <v>221</v>
          </cell>
        </row>
        <row r="228">
          <cell r="B228">
            <v>37568</v>
          </cell>
          <cell r="C228" t="str">
            <v>X</v>
          </cell>
          <cell r="D228">
            <v>222</v>
          </cell>
        </row>
        <row r="229">
          <cell r="B229">
            <v>37569</v>
          </cell>
          <cell r="C229" t="str">
            <v>X</v>
          </cell>
          <cell r="D229">
            <v>223</v>
          </cell>
        </row>
        <row r="230">
          <cell r="B230">
            <v>37570</v>
          </cell>
          <cell r="C230" t="str">
            <v>X</v>
          </cell>
          <cell r="D230">
            <v>224</v>
          </cell>
        </row>
        <row r="231">
          <cell r="B231">
            <v>37571</v>
          </cell>
          <cell r="C231" t="str">
            <v>X</v>
          </cell>
          <cell r="D231">
            <v>225</v>
          </cell>
        </row>
        <row r="232">
          <cell r="B232">
            <v>37572</v>
          </cell>
          <cell r="C232" t="str">
            <v>X</v>
          </cell>
          <cell r="D232">
            <v>226</v>
          </cell>
        </row>
        <row r="233">
          <cell r="B233">
            <v>37573</v>
          </cell>
          <cell r="C233" t="str">
            <v>X</v>
          </cell>
          <cell r="D233">
            <v>227</v>
          </cell>
        </row>
        <row r="234">
          <cell r="B234">
            <v>37574</v>
          </cell>
          <cell r="C234" t="str">
            <v>X</v>
          </cell>
          <cell r="D234">
            <v>228</v>
          </cell>
        </row>
        <row r="235">
          <cell r="B235">
            <v>37575</v>
          </cell>
          <cell r="C235" t="str">
            <v>X</v>
          </cell>
          <cell r="D235">
            <v>229</v>
          </cell>
        </row>
        <row r="236">
          <cell r="B236">
            <v>37576</v>
          </cell>
          <cell r="C236" t="str">
            <v>X</v>
          </cell>
          <cell r="D236">
            <v>230</v>
          </cell>
        </row>
        <row r="237">
          <cell r="B237">
            <v>37577</v>
          </cell>
          <cell r="C237" t="str">
            <v>X</v>
          </cell>
          <cell r="D237">
            <v>231</v>
          </cell>
        </row>
        <row r="238">
          <cell r="B238">
            <v>37578</v>
          </cell>
          <cell r="C238" t="str">
            <v>X</v>
          </cell>
          <cell r="D238">
            <v>232</v>
          </cell>
        </row>
        <row r="239">
          <cell r="B239">
            <v>37579</v>
          </cell>
          <cell r="C239" t="str">
            <v>X</v>
          </cell>
          <cell r="D239">
            <v>233</v>
          </cell>
        </row>
        <row r="240">
          <cell r="B240">
            <v>37580</v>
          </cell>
          <cell r="C240" t="str">
            <v>X</v>
          </cell>
          <cell r="D240">
            <v>234</v>
          </cell>
        </row>
        <row r="241">
          <cell r="B241">
            <v>37581</v>
          </cell>
          <cell r="C241" t="str">
            <v>X</v>
          </cell>
          <cell r="D241">
            <v>235</v>
          </cell>
        </row>
        <row r="242">
          <cell r="B242">
            <v>37582</v>
          </cell>
          <cell r="C242" t="str">
            <v>X</v>
          </cell>
          <cell r="D242">
            <v>236</v>
          </cell>
        </row>
        <row r="243">
          <cell r="B243">
            <v>37583</v>
          </cell>
          <cell r="C243" t="str">
            <v>X</v>
          </cell>
          <cell r="D243">
            <v>237</v>
          </cell>
        </row>
        <row r="244">
          <cell r="B244">
            <v>37584</v>
          </cell>
          <cell r="C244" t="str">
            <v>X</v>
          </cell>
          <cell r="D244">
            <v>238</v>
          </cell>
        </row>
        <row r="245">
          <cell r="B245">
            <v>37585</v>
          </cell>
          <cell r="C245" t="str">
            <v>X</v>
          </cell>
          <cell r="D245">
            <v>239</v>
          </cell>
        </row>
        <row r="246">
          <cell r="B246">
            <v>37586</v>
          </cell>
          <cell r="C246" t="str">
            <v>X</v>
          </cell>
          <cell r="D246">
            <v>240</v>
          </cell>
        </row>
        <row r="247">
          <cell r="B247">
            <v>37587</v>
          </cell>
          <cell r="C247" t="str">
            <v>X</v>
          </cell>
          <cell r="D247">
            <v>241</v>
          </cell>
        </row>
        <row r="248">
          <cell r="B248">
            <v>37588</v>
          </cell>
          <cell r="C248" t="str">
            <v>X</v>
          </cell>
          <cell r="D248">
            <v>242</v>
          </cell>
        </row>
        <row r="249">
          <cell r="B249">
            <v>37589</v>
          </cell>
          <cell r="C249" t="str">
            <v>X</v>
          </cell>
          <cell r="D249">
            <v>243</v>
          </cell>
        </row>
        <row r="250">
          <cell r="B250">
            <v>37590</v>
          </cell>
          <cell r="C250" t="str">
            <v>X</v>
          </cell>
          <cell r="D250">
            <v>244</v>
          </cell>
        </row>
        <row r="251">
          <cell r="B251">
            <v>37591</v>
          </cell>
          <cell r="C251" t="str">
            <v>X</v>
          </cell>
          <cell r="D251">
            <v>245</v>
          </cell>
        </row>
        <row r="252">
          <cell r="B252">
            <v>37592</v>
          </cell>
          <cell r="C252" t="str">
            <v>X</v>
          </cell>
          <cell r="D252">
            <v>246</v>
          </cell>
        </row>
        <row r="253">
          <cell r="B253">
            <v>37593</v>
          </cell>
          <cell r="C253" t="str">
            <v>X</v>
          </cell>
          <cell r="D253">
            <v>247</v>
          </cell>
        </row>
        <row r="254">
          <cell r="B254">
            <v>37594</v>
          </cell>
          <cell r="C254" t="str">
            <v>X</v>
          </cell>
          <cell r="D254">
            <v>248</v>
          </cell>
        </row>
        <row r="255">
          <cell r="B255">
            <v>37595</v>
          </cell>
          <cell r="C255" t="str">
            <v>X</v>
          </cell>
          <cell r="D255">
            <v>249</v>
          </cell>
        </row>
        <row r="256">
          <cell r="B256">
            <v>37596</v>
          </cell>
          <cell r="C256" t="str">
            <v>X</v>
          </cell>
          <cell r="D256">
            <v>250</v>
          </cell>
        </row>
        <row r="257">
          <cell r="B257">
            <v>37597</v>
          </cell>
          <cell r="C257" t="str">
            <v>X</v>
          </cell>
          <cell r="D257">
            <v>251</v>
          </cell>
        </row>
        <row r="258">
          <cell r="B258">
            <v>37598</v>
          </cell>
          <cell r="C258" t="str">
            <v>X</v>
          </cell>
          <cell r="D258">
            <v>252</v>
          </cell>
        </row>
        <row r="259">
          <cell r="B259">
            <v>37599</v>
          </cell>
          <cell r="C259" t="str">
            <v>X</v>
          </cell>
          <cell r="D259">
            <v>253</v>
          </cell>
        </row>
        <row r="260">
          <cell r="B260">
            <v>37600</v>
          </cell>
          <cell r="C260" t="str">
            <v>X</v>
          </cell>
          <cell r="D260">
            <v>254</v>
          </cell>
        </row>
        <row r="261">
          <cell r="B261">
            <v>37601</v>
          </cell>
          <cell r="C261" t="str">
            <v>X</v>
          </cell>
          <cell r="D261">
            <v>255</v>
          </cell>
        </row>
        <row r="262">
          <cell r="B262">
            <v>37602</v>
          </cell>
          <cell r="C262" t="str">
            <v>X</v>
          </cell>
          <cell r="D262">
            <v>256</v>
          </cell>
        </row>
        <row r="263">
          <cell r="B263">
            <v>37603</v>
          </cell>
          <cell r="C263" t="str">
            <v>X</v>
          </cell>
          <cell r="D263">
            <v>257</v>
          </cell>
        </row>
        <row r="264">
          <cell r="B264">
            <v>37604</v>
          </cell>
          <cell r="C264" t="str">
            <v>X</v>
          </cell>
          <cell r="D264">
            <v>258</v>
          </cell>
        </row>
        <row r="265">
          <cell r="B265">
            <v>37605</v>
          </cell>
          <cell r="C265" t="str">
            <v>X</v>
          </cell>
          <cell r="D265">
            <v>259</v>
          </cell>
        </row>
        <row r="266">
          <cell r="B266">
            <v>37606</v>
          </cell>
          <cell r="C266" t="str">
            <v>X</v>
          </cell>
          <cell r="D266">
            <v>260</v>
          </cell>
        </row>
        <row r="267">
          <cell r="B267">
            <v>37607</v>
          </cell>
          <cell r="C267" t="str">
            <v>X</v>
          </cell>
          <cell r="D267">
            <v>261</v>
          </cell>
        </row>
        <row r="268">
          <cell r="B268">
            <v>37608</v>
          </cell>
          <cell r="C268" t="str">
            <v>X</v>
          </cell>
          <cell r="D268">
            <v>262</v>
          </cell>
        </row>
        <row r="269">
          <cell r="B269">
            <v>37609</v>
          </cell>
          <cell r="C269" t="str">
            <v>X</v>
          </cell>
          <cell r="D269">
            <v>263</v>
          </cell>
        </row>
        <row r="270">
          <cell r="B270">
            <v>37610</v>
          </cell>
          <cell r="C270" t="str">
            <v>X</v>
          </cell>
          <cell r="D270">
            <v>264</v>
          </cell>
        </row>
        <row r="271">
          <cell r="B271">
            <v>37611</v>
          </cell>
          <cell r="C271" t="str">
            <v>X</v>
          </cell>
          <cell r="D271">
            <v>265</v>
          </cell>
        </row>
        <row r="272">
          <cell r="B272">
            <v>37612</v>
          </cell>
          <cell r="C272" t="str">
            <v>X</v>
          </cell>
          <cell r="D272">
            <v>266</v>
          </cell>
        </row>
        <row r="273">
          <cell r="B273">
            <v>37613</v>
          </cell>
          <cell r="C273" t="str">
            <v>X</v>
          </cell>
          <cell r="D273">
            <v>267</v>
          </cell>
        </row>
        <row r="274">
          <cell r="B274">
            <v>37614</v>
          </cell>
          <cell r="C274" t="str">
            <v>X</v>
          </cell>
          <cell r="D274">
            <v>268</v>
          </cell>
        </row>
        <row r="275">
          <cell r="B275">
            <v>37615</v>
          </cell>
          <cell r="C275" t="str">
            <v>X</v>
          </cell>
          <cell r="D275">
            <v>269</v>
          </cell>
        </row>
        <row r="276">
          <cell r="B276">
            <v>37616</v>
          </cell>
          <cell r="C276" t="str">
            <v>X</v>
          </cell>
          <cell r="D276">
            <v>270</v>
          </cell>
        </row>
        <row r="277">
          <cell r="B277">
            <v>37617</v>
          </cell>
          <cell r="C277" t="str">
            <v>X</v>
          </cell>
          <cell r="D277">
            <v>271</v>
          </cell>
        </row>
        <row r="278">
          <cell r="B278">
            <v>37618</v>
          </cell>
          <cell r="C278" t="str">
            <v>X</v>
          </cell>
          <cell r="D278">
            <v>272</v>
          </cell>
        </row>
        <row r="279">
          <cell r="B279">
            <v>37619</v>
          </cell>
          <cell r="C279" t="str">
            <v>X</v>
          </cell>
          <cell r="D279">
            <v>273</v>
          </cell>
        </row>
        <row r="280">
          <cell r="B280">
            <v>37620</v>
          </cell>
          <cell r="C280" t="str">
            <v>X</v>
          </cell>
          <cell r="D280">
            <v>274</v>
          </cell>
        </row>
        <row r="281">
          <cell r="B281">
            <v>37621</v>
          </cell>
          <cell r="C281" t="str">
            <v>X</v>
          </cell>
          <cell r="D281">
            <v>275</v>
          </cell>
        </row>
        <row r="282">
          <cell r="B282">
            <v>37622</v>
          </cell>
          <cell r="C282" t="str">
            <v>X</v>
          </cell>
          <cell r="D282">
            <v>276</v>
          </cell>
        </row>
        <row r="283">
          <cell r="B283">
            <v>37623</v>
          </cell>
          <cell r="C283" t="str">
            <v>X</v>
          </cell>
          <cell r="D283">
            <v>277</v>
          </cell>
        </row>
        <row r="284">
          <cell r="B284">
            <v>37624</v>
          </cell>
          <cell r="C284" t="str">
            <v>X</v>
          </cell>
          <cell r="D284">
            <v>278</v>
          </cell>
        </row>
        <row r="285">
          <cell r="B285">
            <v>37625</v>
          </cell>
          <cell r="C285" t="str">
            <v>X</v>
          </cell>
          <cell r="D285">
            <v>279</v>
          </cell>
        </row>
        <row r="286">
          <cell r="B286">
            <v>37626</v>
          </cell>
          <cell r="C286" t="str">
            <v>X</v>
          </cell>
          <cell r="D286">
            <v>280</v>
          </cell>
        </row>
        <row r="287">
          <cell r="B287">
            <v>37627</v>
          </cell>
          <cell r="C287" t="str">
            <v>X</v>
          </cell>
          <cell r="D287">
            <v>281</v>
          </cell>
        </row>
        <row r="288">
          <cell r="B288">
            <v>37628</v>
          </cell>
          <cell r="C288" t="str">
            <v>X</v>
          </cell>
          <cell r="D288">
            <v>282</v>
          </cell>
        </row>
        <row r="289">
          <cell r="B289">
            <v>37629</v>
          </cell>
          <cell r="C289" t="str">
            <v>X</v>
          </cell>
          <cell r="D289">
            <v>283</v>
          </cell>
        </row>
        <row r="290">
          <cell r="B290">
            <v>37630</v>
          </cell>
          <cell r="C290" t="str">
            <v>X</v>
          </cell>
          <cell r="D290">
            <v>284</v>
          </cell>
        </row>
        <row r="291">
          <cell r="B291">
            <v>37631</v>
          </cell>
          <cell r="C291" t="str">
            <v>X</v>
          </cell>
          <cell r="D291">
            <v>285</v>
          </cell>
        </row>
        <row r="292">
          <cell r="B292">
            <v>37632</v>
          </cell>
          <cell r="C292" t="str">
            <v>X</v>
          </cell>
          <cell r="D292">
            <v>286</v>
          </cell>
        </row>
        <row r="293">
          <cell r="B293">
            <v>37633</v>
          </cell>
          <cell r="C293" t="str">
            <v>X</v>
          </cell>
          <cell r="D293">
            <v>287</v>
          </cell>
        </row>
        <row r="294">
          <cell r="B294">
            <v>37634</v>
          </cell>
          <cell r="C294" t="str">
            <v>X</v>
          </cell>
          <cell r="D294">
            <v>288</v>
          </cell>
        </row>
        <row r="295">
          <cell r="B295">
            <v>37635</v>
          </cell>
          <cell r="C295" t="str">
            <v>X</v>
          </cell>
          <cell r="D295">
            <v>289</v>
          </cell>
        </row>
        <row r="296">
          <cell r="B296">
            <v>37636</v>
          </cell>
          <cell r="C296" t="str">
            <v>X</v>
          </cell>
          <cell r="D296">
            <v>290</v>
          </cell>
        </row>
        <row r="297">
          <cell r="B297">
            <v>37637</v>
          </cell>
          <cell r="C297" t="str">
            <v>X</v>
          </cell>
          <cell r="D297">
            <v>291</v>
          </cell>
        </row>
        <row r="298">
          <cell r="B298">
            <v>37638</v>
          </cell>
          <cell r="C298" t="str">
            <v>X</v>
          </cell>
          <cell r="D298">
            <v>292</v>
          </cell>
        </row>
        <row r="299">
          <cell r="B299">
            <v>37639</v>
          </cell>
          <cell r="C299" t="str">
            <v>X</v>
          </cell>
          <cell r="D299">
            <v>293</v>
          </cell>
        </row>
        <row r="300">
          <cell r="B300">
            <v>37640</v>
          </cell>
          <cell r="C300" t="str">
            <v>X</v>
          </cell>
          <cell r="D300">
            <v>294</v>
          </cell>
        </row>
        <row r="301">
          <cell r="B301">
            <v>37641</v>
          </cell>
          <cell r="C301" t="str">
            <v>X</v>
          </cell>
          <cell r="D301">
            <v>295</v>
          </cell>
        </row>
        <row r="302">
          <cell r="B302">
            <v>37642</v>
          </cell>
          <cell r="C302" t="str">
            <v>X</v>
          </cell>
          <cell r="D302">
            <v>296</v>
          </cell>
        </row>
        <row r="303">
          <cell r="B303">
            <v>37643</v>
          </cell>
          <cell r="C303" t="str">
            <v>X</v>
          </cell>
          <cell r="D303">
            <v>297</v>
          </cell>
        </row>
        <row r="304">
          <cell r="B304">
            <v>37644</v>
          </cell>
          <cell r="C304" t="str">
            <v>X</v>
          </cell>
          <cell r="D304">
            <v>298</v>
          </cell>
        </row>
        <row r="305">
          <cell r="B305">
            <v>37645</v>
          </cell>
          <cell r="C305" t="str">
            <v>X</v>
          </cell>
          <cell r="D305">
            <v>299</v>
          </cell>
        </row>
        <row r="306">
          <cell r="B306">
            <v>37646</v>
          </cell>
          <cell r="C306" t="str">
            <v>X</v>
          </cell>
          <cell r="D306">
            <v>300</v>
          </cell>
        </row>
        <row r="307">
          <cell r="B307">
            <v>37647</v>
          </cell>
          <cell r="C307" t="str">
            <v>X</v>
          </cell>
          <cell r="D307">
            <v>301</v>
          </cell>
        </row>
        <row r="308">
          <cell r="B308">
            <v>37648</v>
          </cell>
          <cell r="C308" t="str">
            <v>X</v>
          </cell>
          <cell r="D308">
            <v>302</v>
          </cell>
        </row>
        <row r="309">
          <cell r="B309">
            <v>37649</v>
          </cell>
          <cell r="C309" t="str">
            <v>X</v>
          </cell>
          <cell r="D309">
            <v>303</v>
          </cell>
        </row>
        <row r="310">
          <cell r="B310">
            <v>37650</v>
          </cell>
          <cell r="C310" t="str">
            <v>X</v>
          </cell>
          <cell r="D310">
            <v>304</v>
          </cell>
        </row>
        <row r="311">
          <cell r="B311">
            <v>37651</v>
          </cell>
          <cell r="C311" t="str">
            <v>X</v>
          </cell>
          <cell r="D311">
            <v>305</v>
          </cell>
        </row>
        <row r="312">
          <cell r="B312">
            <v>37652</v>
          </cell>
          <cell r="C312" t="str">
            <v>X</v>
          </cell>
          <cell r="D312">
            <v>306</v>
          </cell>
        </row>
        <row r="313">
          <cell r="B313">
            <v>37653</v>
          </cell>
          <cell r="C313" t="str">
            <v>X</v>
          </cell>
          <cell r="D313">
            <v>307</v>
          </cell>
        </row>
        <row r="314">
          <cell r="B314">
            <v>37654</v>
          </cell>
          <cell r="C314" t="str">
            <v>X</v>
          </cell>
          <cell r="D314">
            <v>308</v>
          </cell>
        </row>
        <row r="315">
          <cell r="B315">
            <v>37655</v>
          </cell>
          <cell r="C315" t="str">
            <v>X</v>
          </cell>
          <cell r="D315">
            <v>309</v>
          </cell>
        </row>
        <row r="316">
          <cell r="B316">
            <v>37656</v>
          </cell>
          <cell r="C316" t="str">
            <v>X</v>
          </cell>
          <cell r="D316">
            <v>310</v>
          </cell>
        </row>
        <row r="317">
          <cell r="B317">
            <v>37657</v>
          </cell>
          <cell r="C317" t="str">
            <v>X</v>
          </cell>
          <cell r="D317">
            <v>311</v>
          </cell>
        </row>
        <row r="318">
          <cell r="B318">
            <v>37658</v>
          </cell>
          <cell r="C318" t="str">
            <v>X</v>
          </cell>
          <cell r="D318">
            <v>312</v>
          </cell>
        </row>
        <row r="319">
          <cell r="B319">
            <v>37659</v>
          </cell>
          <cell r="C319" t="str">
            <v>X</v>
          </cell>
          <cell r="D319">
            <v>313</v>
          </cell>
        </row>
        <row r="320">
          <cell r="B320">
            <v>37660</v>
          </cell>
          <cell r="C320" t="str">
            <v>X</v>
          </cell>
          <cell r="D320">
            <v>314</v>
          </cell>
        </row>
        <row r="321">
          <cell r="B321">
            <v>37661</v>
          </cell>
          <cell r="C321" t="str">
            <v>X</v>
          </cell>
          <cell r="D321">
            <v>315</v>
          </cell>
        </row>
        <row r="322">
          <cell r="B322">
            <v>37662</v>
          </cell>
          <cell r="C322" t="str">
            <v>X</v>
          </cell>
          <cell r="D322">
            <v>316</v>
          </cell>
        </row>
        <row r="323">
          <cell r="B323">
            <v>37663</v>
          </cell>
          <cell r="C323" t="str">
            <v>X</v>
          </cell>
          <cell r="D323">
            <v>317</v>
          </cell>
        </row>
        <row r="324">
          <cell r="B324">
            <v>37664</v>
          </cell>
          <cell r="C324" t="str">
            <v>X</v>
          </cell>
          <cell r="D324">
            <v>318</v>
          </cell>
        </row>
        <row r="325">
          <cell r="B325">
            <v>37665</v>
          </cell>
          <cell r="C325" t="str">
            <v>X</v>
          </cell>
          <cell r="D325">
            <v>319</v>
          </cell>
        </row>
        <row r="326">
          <cell r="B326">
            <v>37666</v>
          </cell>
          <cell r="C326" t="str">
            <v>X</v>
          </cell>
          <cell r="D326">
            <v>320</v>
          </cell>
        </row>
        <row r="327">
          <cell r="B327">
            <v>37667</v>
          </cell>
          <cell r="C327" t="str">
            <v>X</v>
          </cell>
          <cell r="D327">
            <v>321</v>
          </cell>
        </row>
        <row r="328">
          <cell r="B328">
            <v>37668</v>
          </cell>
          <cell r="C328" t="str">
            <v>X</v>
          </cell>
          <cell r="D328">
            <v>322</v>
          </cell>
        </row>
        <row r="329">
          <cell r="B329">
            <v>37669</v>
          </cell>
          <cell r="C329" t="str">
            <v>X</v>
          </cell>
          <cell r="D329">
            <v>323</v>
          </cell>
        </row>
        <row r="330">
          <cell r="B330">
            <v>37670</v>
          </cell>
          <cell r="C330" t="str">
            <v>X</v>
          </cell>
          <cell r="D330">
            <v>324</v>
          </cell>
        </row>
        <row r="331">
          <cell r="B331">
            <v>37671</v>
          </cell>
          <cell r="C331" t="str">
            <v>X</v>
          </cell>
          <cell r="D331">
            <v>325</v>
          </cell>
        </row>
        <row r="332">
          <cell r="B332">
            <v>37672</v>
          </cell>
          <cell r="C332" t="str">
            <v>X</v>
          </cell>
          <cell r="D332">
            <v>326</v>
          </cell>
        </row>
        <row r="333">
          <cell r="B333">
            <v>37673</v>
          </cell>
          <cell r="C333" t="str">
            <v>X</v>
          </cell>
          <cell r="D333">
            <v>327</v>
          </cell>
        </row>
        <row r="334">
          <cell r="B334">
            <v>37674</v>
          </cell>
          <cell r="C334" t="str">
            <v>X</v>
          </cell>
          <cell r="D334">
            <v>328</v>
          </cell>
        </row>
        <row r="335">
          <cell r="B335">
            <v>37675</v>
          </cell>
          <cell r="C335" t="str">
            <v>X</v>
          </cell>
          <cell r="D335">
            <v>329</v>
          </cell>
        </row>
        <row r="336">
          <cell r="B336">
            <v>37676</v>
          </cell>
          <cell r="C336" t="str">
            <v>X</v>
          </cell>
          <cell r="D336">
            <v>330</v>
          </cell>
        </row>
        <row r="337">
          <cell r="B337">
            <v>37677</v>
          </cell>
          <cell r="C337" t="str">
            <v>X</v>
          </cell>
          <cell r="D337">
            <v>331</v>
          </cell>
        </row>
        <row r="338">
          <cell r="B338">
            <v>37678</v>
          </cell>
          <cell r="C338" t="str">
            <v>X</v>
          </cell>
          <cell r="D338">
            <v>332</v>
          </cell>
        </row>
        <row r="339">
          <cell r="B339">
            <v>37679</v>
          </cell>
          <cell r="C339" t="str">
            <v>X</v>
          </cell>
          <cell r="D339">
            <v>333</v>
          </cell>
        </row>
        <row r="340">
          <cell r="B340">
            <v>37680</v>
          </cell>
          <cell r="C340" t="str">
            <v>X</v>
          </cell>
          <cell r="D340">
            <v>334</v>
          </cell>
        </row>
        <row r="341">
          <cell r="B341">
            <v>37681</v>
          </cell>
          <cell r="C341" t="str">
            <v>X</v>
          </cell>
          <cell r="D341">
            <v>335</v>
          </cell>
        </row>
        <row r="342">
          <cell r="B342">
            <v>37682</v>
          </cell>
          <cell r="C342" t="str">
            <v>X</v>
          </cell>
          <cell r="D342">
            <v>336</v>
          </cell>
        </row>
        <row r="343">
          <cell r="B343">
            <v>37683</v>
          </cell>
          <cell r="C343" t="str">
            <v>X</v>
          </cell>
          <cell r="D343">
            <v>337</v>
          </cell>
        </row>
        <row r="344">
          <cell r="B344">
            <v>37684</v>
          </cell>
          <cell r="C344" t="str">
            <v>X</v>
          </cell>
          <cell r="D344">
            <v>338</v>
          </cell>
        </row>
        <row r="345">
          <cell r="B345">
            <v>37685</v>
          </cell>
          <cell r="C345" t="str">
            <v>X</v>
          </cell>
          <cell r="D345">
            <v>339</v>
          </cell>
        </row>
        <row r="346">
          <cell r="B346">
            <v>37686</v>
          </cell>
          <cell r="C346" t="str">
            <v>X</v>
          </cell>
          <cell r="D346">
            <v>340</v>
          </cell>
        </row>
        <row r="347">
          <cell r="B347">
            <v>37687</v>
          </cell>
          <cell r="C347" t="str">
            <v>X</v>
          </cell>
          <cell r="D347">
            <v>341</v>
          </cell>
        </row>
        <row r="348">
          <cell r="B348">
            <v>37688</v>
          </cell>
          <cell r="C348" t="str">
            <v>X</v>
          </cell>
          <cell r="D348">
            <v>342</v>
          </cell>
        </row>
        <row r="349">
          <cell r="B349">
            <v>37689</v>
          </cell>
          <cell r="C349" t="str">
            <v>X</v>
          </cell>
          <cell r="D349">
            <v>343</v>
          </cell>
        </row>
        <row r="350">
          <cell r="B350">
            <v>37690</v>
          </cell>
          <cell r="C350" t="str">
            <v>X</v>
          </cell>
          <cell r="D350">
            <v>344</v>
          </cell>
        </row>
        <row r="351">
          <cell r="B351">
            <v>37691</v>
          </cell>
          <cell r="C351" t="str">
            <v>X</v>
          </cell>
          <cell r="D351">
            <v>345</v>
          </cell>
        </row>
        <row r="352">
          <cell r="B352">
            <v>37692</v>
          </cell>
          <cell r="C352" t="str">
            <v>X</v>
          </cell>
          <cell r="D352">
            <v>346</v>
          </cell>
        </row>
        <row r="353">
          <cell r="B353">
            <v>37693</v>
          </cell>
          <cell r="C353" t="str">
            <v>X</v>
          </cell>
          <cell r="D353">
            <v>347</v>
          </cell>
        </row>
        <row r="354">
          <cell r="B354">
            <v>37694</v>
          </cell>
          <cell r="C354" t="str">
            <v>X</v>
          </cell>
          <cell r="D354">
            <v>348</v>
          </cell>
        </row>
        <row r="355">
          <cell r="B355">
            <v>37695</v>
          </cell>
          <cell r="C355" t="str">
            <v>X</v>
          </cell>
          <cell r="D355">
            <v>349</v>
          </cell>
        </row>
        <row r="356">
          <cell r="B356">
            <v>37696</v>
          </cell>
          <cell r="C356" t="str">
            <v>X</v>
          </cell>
          <cell r="D356">
            <v>350</v>
          </cell>
        </row>
        <row r="357">
          <cell r="B357">
            <v>37697</v>
          </cell>
          <cell r="C357" t="str">
            <v>X</v>
          </cell>
          <cell r="D357">
            <v>351</v>
          </cell>
        </row>
        <row r="358">
          <cell r="B358">
            <v>37698</v>
          </cell>
          <cell r="C358" t="str">
            <v>X</v>
          </cell>
          <cell r="D358">
            <v>352</v>
          </cell>
        </row>
        <row r="359">
          <cell r="B359">
            <v>37699</v>
          </cell>
          <cell r="C359" t="str">
            <v>X</v>
          </cell>
          <cell r="D359">
            <v>353</v>
          </cell>
        </row>
        <row r="360">
          <cell r="B360">
            <v>37700</v>
          </cell>
          <cell r="C360" t="str">
            <v>X</v>
          </cell>
          <cell r="D360">
            <v>354</v>
          </cell>
        </row>
        <row r="361">
          <cell r="B361">
            <v>37701</v>
          </cell>
          <cell r="C361" t="str">
            <v>X</v>
          </cell>
          <cell r="D361">
            <v>355</v>
          </cell>
        </row>
        <row r="362">
          <cell r="B362">
            <v>37702</v>
          </cell>
          <cell r="C362" t="str">
            <v>X</v>
          </cell>
          <cell r="D362">
            <v>356</v>
          </cell>
        </row>
        <row r="363">
          <cell r="B363">
            <v>37703</v>
          </cell>
          <cell r="C363" t="str">
            <v>X</v>
          </cell>
          <cell r="D363">
            <v>357</v>
          </cell>
        </row>
        <row r="364">
          <cell r="B364">
            <v>37704</v>
          </cell>
          <cell r="C364" t="str">
            <v>X</v>
          </cell>
          <cell r="D364">
            <v>358</v>
          </cell>
        </row>
        <row r="365">
          <cell r="B365">
            <v>37705</v>
          </cell>
          <cell r="C365" t="str">
            <v>X</v>
          </cell>
          <cell r="D365">
            <v>359</v>
          </cell>
        </row>
        <row r="366">
          <cell r="B366">
            <v>37706</v>
          </cell>
          <cell r="C366" t="str">
            <v>X</v>
          </cell>
          <cell r="D366">
            <v>360</v>
          </cell>
        </row>
        <row r="367">
          <cell r="B367">
            <v>37707</v>
          </cell>
          <cell r="C367" t="str">
            <v>X</v>
          </cell>
          <cell r="D367">
            <v>361</v>
          </cell>
        </row>
        <row r="368">
          <cell r="B368">
            <v>37708</v>
          </cell>
          <cell r="C368" t="str">
            <v>X</v>
          </cell>
          <cell r="D368">
            <v>362</v>
          </cell>
        </row>
        <row r="369">
          <cell r="B369">
            <v>37709</v>
          </cell>
          <cell r="C369" t="str">
            <v>X</v>
          </cell>
          <cell r="D369">
            <v>363</v>
          </cell>
        </row>
        <row r="370">
          <cell r="B370">
            <v>37710</v>
          </cell>
          <cell r="C370" t="str">
            <v>X</v>
          </cell>
          <cell r="D370">
            <v>364</v>
          </cell>
        </row>
        <row r="371">
          <cell r="B371">
            <v>37711</v>
          </cell>
          <cell r="C371" t="str">
            <v>X</v>
          </cell>
          <cell r="D371">
            <v>365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B7">
            <v>37347</v>
          </cell>
        </row>
      </sheetData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s"/>
      <sheetName val="NWPU"/>
      <sheetName val="Calculation"/>
      <sheetName val="School Summary"/>
      <sheetName val="Sheet1 (2)"/>
      <sheetName val="Calculation (2)"/>
      <sheetName val="Sheet1"/>
      <sheetName val="School_Summary"/>
      <sheetName val="Sheet1_(2)"/>
      <sheetName val="Calculation_(2)"/>
    </sheetNames>
    <sheetDataSet>
      <sheetData sheetId="0"/>
      <sheetData sheetId="1"/>
      <sheetData sheetId="2">
        <row r="2">
          <cell r="A2" t="str">
            <v>Aldryngton Primary</v>
          </cell>
          <cell r="B2" t="str">
            <v>Shuttleworth</v>
          </cell>
          <cell r="C2" t="str">
            <v>Emma</v>
          </cell>
          <cell r="D2">
            <v>34687</v>
          </cell>
          <cell r="E2">
            <v>37928</v>
          </cell>
          <cell r="F2">
            <v>104</v>
          </cell>
          <cell r="G2">
            <v>38077</v>
          </cell>
          <cell r="H2">
            <v>195</v>
          </cell>
          <cell r="I2">
            <v>91</v>
          </cell>
          <cell r="J2" t="str">
            <v>3X</v>
          </cell>
          <cell r="K2">
            <v>5210.9486285740004</v>
          </cell>
          <cell r="L2">
            <v>2431.776026667867</v>
          </cell>
          <cell r="M2">
            <v>6213.0541340690006</v>
          </cell>
          <cell r="N2">
            <v>2899.4252625655336</v>
          </cell>
          <cell r="O2">
            <v>467.64923589766659</v>
          </cell>
        </row>
        <row r="3">
          <cell r="A3" t="str">
            <v>Ambleside Centre</v>
          </cell>
          <cell r="B3" t="str">
            <v>Wong</v>
          </cell>
          <cell r="C3" t="str">
            <v>Abigail</v>
          </cell>
          <cell r="D3">
            <v>36138</v>
          </cell>
          <cell r="E3">
            <v>37712</v>
          </cell>
          <cell r="F3">
            <v>1</v>
          </cell>
          <cell r="G3">
            <v>37986</v>
          </cell>
          <cell r="H3">
            <v>137</v>
          </cell>
          <cell r="I3">
            <v>136</v>
          </cell>
          <cell r="J3" t="str">
            <v>4X</v>
          </cell>
          <cell r="K3">
            <v>7820.5338348799996</v>
          </cell>
          <cell r="L3">
            <v>5454.3210335573322</v>
          </cell>
          <cell r="M3">
            <v>9324.4826492799984</v>
          </cell>
          <cell r="N3">
            <v>6503.2289246260498</v>
          </cell>
          <cell r="O3">
            <v>1048.9078910687176</v>
          </cell>
        </row>
        <row r="4">
          <cell r="A4" t="str">
            <v>Arborfield, Newland &amp; Barkham CE</v>
          </cell>
          <cell r="B4" t="str">
            <v>Green</v>
          </cell>
          <cell r="C4" t="str">
            <v>Elyse</v>
          </cell>
          <cell r="D4">
            <v>33904</v>
          </cell>
          <cell r="E4">
            <v>37865</v>
          </cell>
          <cell r="F4">
            <v>66</v>
          </cell>
          <cell r="G4">
            <v>38077</v>
          </cell>
          <cell r="H4">
            <v>195</v>
          </cell>
          <cell r="I4">
            <v>129</v>
          </cell>
          <cell r="J4" t="str">
            <v>4U</v>
          </cell>
          <cell r="K4">
            <v>6544.5514034420003</v>
          </cell>
          <cell r="L4">
            <v>4329.4724668924</v>
          </cell>
          <cell r="M4">
            <v>7803.1189810270007</v>
          </cell>
          <cell r="N4">
            <v>5162.0633259101696</v>
          </cell>
          <cell r="O4">
            <v>832.59085901776962</v>
          </cell>
        </row>
        <row r="5">
          <cell r="A5" t="str">
            <v>Bearwood Primary</v>
          </cell>
          <cell r="B5" t="str">
            <v>Brown</v>
          </cell>
          <cell r="C5" t="str">
            <v>Jack</v>
          </cell>
          <cell r="D5">
            <v>34436</v>
          </cell>
          <cell r="E5">
            <v>37798</v>
          </cell>
          <cell r="F5">
            <v>47</v>
          </cell>
          <cell r="G5">
            <v>38077</v>
          </cell>
          <cell r="H5">
            <v>195</v>
          </cell>
          <cell r="I5">
            <v>148</v>
          </cell>
          <cell r="J5" t="str">
            <v>3X</v>
          </cell>
          <cell r="K5">
            <v>5210.9486285740004</v>
          </cell>
          <cell r="L5">
            <v>3954.9763950202669</v>
          </cell>
          <cell r="M5">
            <v>6213.0541340690006</v>
          </cell>
          <cell r="N5">
            <v>4715.5487786780104</v>
          </cell>
          <cell r="O5">
            <v>760.57238365774356</v>
          </cell>
        </row>
        <row r="6">
          <cell r="A6" t="str">
            <v>Beechwood Primary</v>
          </cell>
          <cell r="B6" t="str">
            <v>Ballard</v>
          </cell>
          <cell r="C6" t="str">
            <v>Christopher</v>
          </cell>
          <cell r="D6">
            <v>35323</v>
          </cell>
          <cell r="E6">
            <v>37910</v>
          </cell>
          <cell r="F6">
            <v>97</v>
          </cell>
          <cell r="G6">
            <v>38077</v>
          </cell>
          <cell r="H6">
            <v>195</v>
          </cell>
          <cell r="I6">
            <v>98</v>
          </cell>
          <cell r="J6" t="str">
            <v>3X</v>
          </cell>
          <cell r="K6">
            <v>5210.9486285740004</v>
          </cell>
          <cell r="L6">
            <v>2618.8357210269337</v>
          </cell>
          <cell r="M6">
            <v>6213.0541340690006</v>
          </cell>
          <cell r="N6">
            <v>3122.4579750705748</v>
          </cell>
          <cell r="O6">
            <v>503.62225404364108</v>
          </cell>
        </row>
        <row r="7">
          <cell r="A7" t="str">
            <v>Beechwood Primary</v>
          </cell>
          <cell r="B7" t="str">
            <v>Rogers</v>
          </cell>
          <cell r="C7" t="str">
            <v>Aaron</v>
          </cell>
          <cell r="D7">
            <v>35430</v>
          </cell>
          <cell r="E7">
            <v>37945</v>
          </cell>
          <cell r="F7">
            <v>117</v>
          </cell>
          <cell r="G7">
            <v>38077</v>
          </cell>
          <cell r="H7">
            <v>195</v>
          </cell>
          <cell r="I7">
            <v>78</v>
          </cell>
          <cell r="J7" t="str">
            <v>4T</v>
          </cell>
          <cell r="K7">
            <v>5623.6437360220007</v>
          </cell>
          <cell r="L7">
            <v>2249.4574944088004</v>
          </cell>
          <cell r="M7">
            <v>6705.1136852570007</v>
          </cell>
          <cell r="N7">
            <v>2682.0454741028002</v>
          </cell>
          <cell r="O7">
            <v>432.58797969399984</v>
          </cell>
        </row>
        <row r="8">
          <cell r="A8" t="str">
            <v>Bulmershe School</v>
          </cell>
          <cell r="B8" t="str">
            <v>Cook</v>
          </cell>
          <cell r="C8" t="str">
            <v>Allen</v>
          </cell>
          <cell r="D8">
            <v>33304</v>
          </cell>
          <cell r="E8">
            <v>37953</v>
          </cell>
          <cell r="F8">
            <v>123</v>
          </cell>
          <cell r="G8">
            <v>38077</v>
          </cell>
          <cell r="H8">
            <v>195</v>
          </cell>
          <cell r="I8">
            <v>72</v>
          </cell>
          <cell r="J8" t="str">
            <v>3X</v>
          </cell>
          <cell r="K8">
            <v>5210.9486285740004</v>
          </cell>
          <cell r="L8">
            <v>1924.0425705504001</v>
          </cell>
          <cell r="M8">
            <v>6213.0541340690006</v>
          </cell>
          <cell r="N8">
            <v>2294.0507571947082</v>
          </cell>
          <cell r="O8">
            <v>370.00818664430813</v>
          </cell>
        </row>
        <row r="9">
          <cell r="A9" t="str">
            <v>Bulmershe School</v>
          </cell>
          <cell r="B9" t="str">
            <v>Templeton</v>
          </cell>
          <cell r="C9" t="str">
            <v>Jevon</v>
          </cell>
          <cell r="D9">
            <v>33602</v>
          </cell>
          <cell r="E9">
            <v>38047</v>
          </cell>
          <cell r="F9">
            <v>173</v>
          </cell>
          <cell r="G9">
            <v>38077</v>
          </cell>
          <cell r="H9">
            <v>195</v>
          </cell>
          <cell r="I9">
            <v>22</v>
          </cell>
          <cell r="J9" t="str">
            <v>3X</v>
          </cell>
          <cell r="K9">
            <v>5210.9486285740004</v>
          </cell>
          <cell r="L9">
            <v>587.90189655706672</v>
          </cell>
          <cell r="M9">
            <v>6213.0541340690006</v>
          </cell>
          <cell r="N9">
            <v>700.9599535872718</v>
          </cell>
          <cell r="O9">
            <v>113.05805703020508</v>
          </cell>
        </row>
        <row r="10">
          <cell r="A10" t="str">
            <v>Bulmershe School</v>
          </cell>
          <cell r="B10" t="str">
            <v>Sawyer</v>
          </cell>
          <cell r="C10" t="str">
            <v>Melissa</v>
          </cell>
          <cell r="D10">
            <v>33373</v>
          </cell>
          <cell r="E10">
            <v>37812</v>
          </cell>
          <cell r="F10">
            <v>57</v>
          </cell>
          <cell r="G10">
            <v>38077</v>
          </cell>
          <cell r="H10">
            <v>195</v>
          </cell>
          <cell r="I10">
            <v>138</v>
          </cell>
          <cell r="J10" t="str">
            <v>4T</v>
          </cell>
          <cell r="K10">
            <v>5623.6437360220007</v>
          </cell>
          <cell r="L10">
            <v>3979.8094131848006</v>
          </cell>
          <cell r="M10">
            <v>6705.1136852570007</v>
          </cell>
          <cell r="N10">
            <v>4745.1573772588008</v>
          </cell>
          <cell r="O10">
            <v>765.34796407400017</v>
          </cell>
        </row>
        <row r="11">
          <cell r="A11" t="str">
            <v>Bulmershe School</v>
          </cell>
          <cell r="B11" t="str">
            <v>Drury</v>
          </cell>
          <cell r="C11" t="str">
            <v>Reuben</v>
          </cell>
          <cell r="D11">
            <v>33079</v>
          </cell>
          <cell r="E11">
            <v>38037</v>
          </cell>
          <cell r="F11">
            <v>167</v>
          </cell>
          <cell r="G11">
            <v>38077</v>
          </cell>
          <cell r="H11">
            <v>195</v>
          </cell>
          <cell r="I11">
            <v>28</v>
          </cell>
          <cell r="J11" t="str">
            <v>4U</v>
          </cell>
          <cell r="K11">
            <v>6544.5514034420003</v>
          </cell>
          <cell r="L11">
            <v>939.73045793013341</v>
          </cell>
          <cell r="M11">
            <v>7803.1189810270007</v>
          </cell>
          <cell r="N11">
            <v>1120.4478536859283</v>
          </cell>
          <cell r="O11">
            <v>180.71739575579488</v>
          </cell>
        </row>
        <row r="12">
          <cell r="A12" t="str">
            <v>Colleton Primary, The</v>
          </cell>
          <cell r="B12" t="str">
            <v>Hunt</v>
          </cell>
          <cell r="C12" t="str">
            <v>Harry</v>
          </cell>
          <cell r="D12">
            <v>34690</v>
          </cell>
          <cell r="E12">
            <v>37868</v>
          </cell>
          <cell r="F12">
            <v>67</v>
          </cell>
          <cell r="G12">
            <v>38077</v>
          </cell>
          <cell r="H12">
            <v>195</v>
          </cell>
          <cell r="I12">
            <v>128</v>
          </cell>
          <cell r="J12" t="str">
            <v>4X</v>
          </cell>
          <cell r="K12">
            <v>7820.5338348799996</v>
          </cell>
          <cell r="L12">
            <v>5133.4786198186666</v>
          </cell>
          <cell r="M12">
            <v>9324.4826492799984</v>
          </cell>
          <cell r="N12">
            <v>6120.6860467068709</v>
          </cell>
          <cell r="O12">
            <v>987.20742688820428</v>
          </cell>
        </row>
        <row r="13">
          <cell r="A13" t="str">
            <v>Crazies Hill CE Primary</v>
          </cell>
          <cell r="B13" t="str">
            <v>Cowe</v>
          </cell>
          <cell r="C13" t="str">
            <v>Scott</v>
          </cell>
          <cell r="D13">
            <v>35505</v>
          </cell>
          <cell r="E13">
            <v>37712</v>
          </cell>
          <cell r="F13">
            <v>1</v>
          </cell>
          <cell r="G13">
            <v>38077</v>
          </cell>
          <cell r="H13">
            <v>195</v>
          </cell>
          <cell r="I13">
            <v>194</v>
          </cell>
          <cell r="J13" t="str">
            <v>3X</v>
          </cell>
          <cell r="K13">
            <v>5210.9486285740004</v>
          </cell>
          <cell r="L13">
            <v>5184.2258150941343</v>
          </cell>
          <cell r="M13">
            <v>6213.0541340690006</v>
          </cell>
          <cell r="N13">
            <v>6181.1923179968526</v>
          </cell>
          <cell r="O13">
            <v>996.96650290271828</v>
          </cell>
        </row>
        <row r="14">
          <cell r="A14" t="str">
            <v>Crazies Hill CE Primary</v>
          </cell>
          <cell r="B14" t="str">
            <v>Emerson</v>
          </cell>
          <cell r="C14" t="str">
            <v>William</v>
          </cell>
          <cell r="D14">
            <v>35957</v>
          </cell>
          <cell r="E14">
            <v>37987</v>
          </cell>
          <cell r="F14">
            <v>137</v>
          </cell>
          <cell r="G14">
            <v>38077</v>
          </cell>
          <cell r="H14">
            <v>195</v>
          </cell>
          <cell r="I14">
            <v>58</v>
          </cell>
          <cell r="J14" t="str">
            <v>4T</v>
          </cell>
          <cell r="K14">
            <v>5623.6437360220007</v>
          </cell>
          <cell r="L14">
            <v>1672.6735214834669</v>
          </cell>
          <cell r="M14">
            <v>6705.1136852570007</v>
          </cell>
          <cell r="N14">
            <v>1994.3415063841335</v>
          </cell>
          <cell r="O14">
            <v>321.66798490066662</v>
          </cell>
        </row>
        <row r="15">
          <cell r="A15" t="str">
            <v>Earley St Peters CE Voluntary Aided</v>
          </cell>
          <cell r="B15" t="str">
            <v>Bradbrook</v>
          </cell>
          <cell r="C15" t="str">
            <v>Jemma</v>
          </cell>
          <cell r="D15">
            <v>35862</v>
          </cell>
          <cell r="E15">
            <v>37712</v>
          </cell>
          <cell r="F15">
            <v>1</v>
          </cell>
          <cell r="G15">
            <v>37738</v>
          </cell>
          <cell r="H15">
            <v>9</v>
          </cell>
          <cell r="I15">
            <v>8</v>
          </cell>
          <cell r="J15" t="str">
            <v>3X</v>
          </cell>
          <cell r="K15">
            <v>5210.9486285740004</v>
          </cell>
          <cell r="L15">
            <v>213.78250783893336</v>
          </cell>
          <cell r="M15">
            <v>6213.0541340690006</v>
          </cell>
          <cell r="N15">
            <v>254.89452857718976</v>
          </cell>
          <cell r="O15">
            <v>41.112020738256405</v>
          </cell>
        </row>
        <row r="16">
          <cell r="A16" t="str">
            <v>Earley St Peters CE Voluntary Aided</v>
          </cell>
          <cell r="B16" t="str">
            <v>Bradbrook</v>
          </cell>
          <cell r="C16" t="str">
            <v>Jemma</v>
          </cell>
          <cell r="D16">
            <v>35862</v>
          </cell>
          <cell r="E16">
            <v>37739</v>
          </cell>
          <cell r="F16">
            <v>10</v>
          </cell>
          <cell r="G16">
            <v>37867</v>
          </cell>
          <cell r="H16">
            <v>66</v>
          </cell>
          <cell r="I16">
            <v>56</v>
          </cell>
          <cell r="J16" t="str">
            <v>3X</v>
          </cell>
          <cell r="K16">
            <v>5210.9486285740004</v>
          </cell>
          <cell r="L16">
            <v>1496.4775548725336</v>
          </cell>
          <cell r="M16">
            <v>6213.0541340690006</v>
          </cell>
          <cell r="N16">
            <v>1784.2617000403284</v>
          </cell>
          <cell r="O16">
            <v>287.7841451677948</v>
          </cell>
        </row>
        <row r="17">
          <cell r="A17" t="str">
            <v>Earley St Peters CE Voluntary Aided</v>
          </cell>
          <cell r="B17" t="str">
            <v>Enfield</v>
          </cell>
          <cell r="C17" t="str">
            <v>Joshua</v>
          </cell>
          <cell r="D17">
            <v>36124</v>
          </cell>
          <cell r="E17">
            <v>37712</v>
          </cell>
          <cell r="F17">
            <v>1</v>
          </cell>
          <cell r="G17">
            <v>37986</v>
          </cell>
          <cell r="H17">
            <v>137</v>
          </cell>
          <cell r="I17">
            <v>136</v>
          </cell>
          <cell r="J17" t="str">
            <v>3X</v>
          </cell>
          <cell r="K17">
            <v>5210.9486285740004</v>
          </cell>
          <cell r="L17">
            <v>3634.302633261867</v>
          </cell>
          <cell r="M17">
            <v>6213.0541340690006</v>
          </cell>
          <cell r="N17">
            <v>4333.2069858122259</v>
          </cell>
          <cell r="O17">
            <v>698.90435255035891</v>
          </cell>
        </row>
        <row r="18">
          <cell r="A18" t="str">
            <v>Earley St Peters CE Voluntary Aided</v>
          </cell>
          <cell r="B18" t="str">
            <v>Enfield</v>
          </cell>
          <cell r="C18" t="str">
            <v>Joshua</v>
          </cell>
          <cell r="D18">
            <v>36124</v>
          </cell>
          <cell r="E18">
            <v>37987</v>
          </cell>
          <cell r="F18">
            <v>137</v>
          </cell>
          <cell r="G18">
            <v>38077</v>
          </cell>
          <cell r="H18">
            <v>195</v>
          </cell>
          <cell r="I18">
            <v>58</v>
          </cell>
          <cell r="J18" t="str">
            <v>3X</v>
          </cell>
          <cell r="K18">
            <v>5210.9486285740004</v>
          </cell>
          <cell r="L18">
            <v>1549.9231818322669</v>
          </cell>
          <cell r="M18">
            <v>6213.0541340690006</v>
          </cell>
          <cell r="N18">
            <v>1847.9853321846258</v>
          </cell>
          <cell r="O18">
            <v>298.06215035235891</v>
          </cell>
        </row>
        <row r="19">
          <cell r="A19" t="str">
            <v>Earley St Peters CE Voluntary Aided</v>
          </cell>
          <cell r="B19" t="str">
            <v>Goatham</v>
          </cell>
          <cell r="C19" t="str">
            <v>Jade</v>
          </cell>
          <cell r="D19">
            <v>35072</v>
          </cell>
          <cell r="E19">
            <v>37712</v>
          </cell>
          <cell r="F19">
            <v>1</v>
          </cell>
          <cell r="G19">
            <v>38077</v>
          </cell>
          <cell r="H19">
            <v>195</v>
          </cell>
          <cell r="I19">
            <v>194</v>
          </cell>
          <cell r="J19" t="str">
            <v>4T</v>
          </cell>
          <cell r="K19">
            <v>5623.6437360220007</v>
          </cell>
          <cell r="L19">
            <v>5594.804537375735</v>
          </cell>
          <cell r="M19">
            <v>6705.1136852570007</v>
          </cell>
          <cell r="N19">
            <v>6670.7284868710676</v>
          </cell>
          <cell r="O19">
            <v>1075.9239494953326</v>
          </cell>
        </row>
        <row r="20">
          <cell r="A20" t="str">
            <v>Earley St Peters CE Voluntary Aided</v>
          </cell>
          <cell r="B20" t="str">
            <v>Ali</v>
          </cell>
          <cell r="C20" t="str">
            <v>Ummer</v>
          </cell>
          <cell r="D20">
            <v>34714</v>
          </cell>
          <cell r="E20">
            <v>37712</v>
          </cell>
          <cell r="F20">
            <v>1</v>
          </cell>
          <cell r="G20">
            <v>38077</v>
          </cell>
          <cell r="H20">
            <v>195</v>
          </cell>
          <cell r="I20">
            <v>194</v>
          </cell>
          <cell r="J20" t="str">
            <v>4U</v>
          </cell>
          <cell r="K20">
            <v>6544.5514034420003</v>
          </cell>
          <cell r="L20">
            <v>6510.9896013730668</v>
          </cell>
          <cell r="M20">
            <v>7803.1189810270007</v>
          </cell>
          <cell r="N20">
            <v>7763.1029862525038</v>
          </cell>
          <cell r="O20">
            <v>1252.113384879437</v>
          </cell>
        </row>
        <row r="21">
          <cell r="A21" t="str">
            <v>Earley St Peters CE Voluntary Aided</v>
          </cell>
          <cell r="B21" t="str">
            <v>Bradbrook</v>
          </cell>
          <cell r="C21" t="str">
            <v>Jemma</v>
          </cell>
          <cell r="D21">
            <v>35862</v>
          </cell>
          <cell r="E21">
            <v>37868</v>
          </cell>
          <cell r="F21">
            <v>67</v>
          </cell>
          <cell r="G21">
            <v>38077</v>
          </cell>
          <cell r="H21">
            <v>195</v>
          </cell>
          <cell r="I21">
            <v>128</v>
          </cell>
          <cell r="J21" t="str">
            <v>4V</v>
          </cell>
          <cell r="K21">
            <v>6939.4345303399996</v>
          </cell>
          <cell r="L21">
            <v>4555.1159994026666</v>
          </cell>
          <cell r="M21">
            <v>8273.9411707899999</v>
          </cell>
          <cell r="N21">
            <v>5431.0998454416413</v>
          </cell>
          <cell r="O21">
            <v>875.98384603897466</v>
          </cell>
        </row>
        <row r="22">
          <cell r="A22" t="str">
            <v>Emmbrook Infants</v>
          </cell>
          <cell r="B22" t="str">
            <v>Bourne</v>
          </cell>
          <cell r="C22" t="str">
            <v>Alexander</v>
          </cell>
          <cell r="D22">
            <v>34766</v>
          </cell>
          <cell r="E22">
            <v>37712</v>
          </cell>
          <cell r="F22">
            <v>1</v>
          </cell>
          <cell r="G22">
            <v>37833</v>
          </cell>
          <cell r="H22">
            <v>66</v>
          </cell>
          <cell r="I22">
            <v>65</v>
          </cell>
          <cell r="J22" t="str">
            <v>3X</v>
          </cell>
          <cell r="K22">
            <v>5210.9486285740004</v>
          </cell>
          <cell r="L22">
            <v>1736.9828761913336</v>
          </cell>
          <cell r="M22">
            <v>6213.0541340690006</v>
          </cell>
          <cell r="N22">
            <v>2071.018044689667</v>
          </cell>
          <cell r="O22">
            <v>334.03516849833341</v>
          </cell>
        </row>
        <row r="23">
          <cell r="A23" t="str">
            <v>Emmbrook Infants</v>
          </cell>
          <cell r="B23" t="str">
            <v>Nakarja</v>
          </cell>
          <cell r="C23" t="str">
            <v>Sayal</v>
          </cell>
          <cell r="D23">
            <v>35364</v>
          </cell>
          <cell r="E23">
            <v>37879</v>
          </cell>
          <cell r="F23">
            <v>74</v>
          </cell>
          <cell r="G23">
            <v>37986</v>
          </cell>
          <cell r="H23">
            <v>137</v>
          </cell>
          <cell r="I23">
            <v>63</v>
          </cell>
          <cell r="J23" t="str">
            <v>4T</v>
          </cell>
          <cell r="K23">
            <v>5623.6437360220007</v>
          </cell>
          <cell r="L23">
            <v>1816.8695147148003</v>
          </cell>
          <cell r="M23">
            <v>6705.1136852570007</v>
          </cell>
          <cell r="N23">
            <v>2166.2674983138004</v>
          </cell>
          <cell r="O23">
            <v>349.3979835990001</v>
          </cell>
        </row>
        <row r="24">
          <cell r="A24" t="str">
            <v>Emmbrook Infants</v>
          </cell>
          <cell r="B24" t="str">
            <v>Denton</v>
          </cell>
          <cell r="C24" t="str">
            <v>Scott</v>
          </cell>
          <cell r="D24">
            <v>36145</v>
          </cell>
          <cell r="E24">
            <v>37987</v>
          </cell>
          <cell r="F24">
            <v>137</v>
          </cell>
          <cell r="G24">
            <v>38077</v>
          </cell>
          <cell r="H24">
            <v>195</v>
          </cell>
          <cell r="I24">
            <v>58</v>
          </cell>
          <cell r="J24" t="str">
            <v>4U</v>
          </cell>
          <cell r="K24">
            <v>6544.5514034420003</v>
          </cell>
          <cell r="L24">
            <v>1946.5845199981334</v>
          </cell>
          <cell r="M24">
            <v>7803.1189810270007</v>
          </cell>
          <cell r="N24">
            <v>2320.9276969208513</v>
          </cell>
          <cell r="O24">
            <v>374.34317692271793</v>
          </cell>
        </row>
        <row r="25">
          <cell r="A25" t="str">
            <v>Emmbrook Infants</v>
          </cell>
          <cell r="B25" t="str">
            <v>Nakarja</v>
          </cell>
          <cell r="C25" t="str">
            <v>Sayal</v>
          </cell>
          <cell r="D25">
            <v>35364</v>
          </cell>
          <cell r="E25">
            <v>37987</v>
          </cell>
          <cell r="F25">
            <v>137</v>
          </cell>
          <cell r="G25">
            <v>38077</v>
          </cell>
          <cell r="H25">
            <v>195</v>
          </cell>
          <cell r="I25">
            <v>58</v>
          </cell>
          <cell r="J25" t="str">
            <v>4V</v>
          </cell>
          <cell r="K25">
            <v>6939.4345303399996</v>
          </cell>
          <cell r="L25">
            <v>2064.036937229333</v>
          </cell>
          <cell r="M25">
            <v>8273.9411707899999</v>
          </cell>
          <cell r="N25">
            <v>2460.9671174657437</v>
          </cell>
          <cell r="O25">
            <v>396.93018023641071</v>
          </cell>
        </row>
        <row r="26">
          <cell r="A26" t="str">
            <v>Emmbrook Infants</v>
          </cell>
          <cell r="B26" t="str">
            <v>Tyrrell</v>
          </cell>
          <cell r="C26" t="str">
            <v>Dylan</v>
          </cell>
          <cell r="D26">
            <v>36022</v>
          </cell>
          <cell r="E26">
            <v>37929</v>
          </cell>
          <cell r="F26">
            <v>105</v>
          </cell>
          <cell r="G26">
            <v>38077</v>
          </cell>
          <cell r="H26">
            <v>195</v>
          </cell>
          <cell r="I26">
            <v>90</v>
          </cell>
          <cell r="J26" t="str">
            <v>4V</v>
          </cell>
          <cell r="K26">
            <v>6939.4345303399996</v>
          </cell>
          <cell r="L26">
            <v>3202.8159370799995</v>
          </cell>
          <cell r="M26">
            <v>8273.9411707899999</v>
          </cell>
          <cell r="N26">
            <v>3818.7420788261538</v>
          </cell>
          <cell r="O26">
            <v>615.92614174615437</v>
          </cell>
        </row>
        <row r="27">
          <cell r="A27" t="str">
            <v>Emmbrook Junior</v>
          </cell>
          <cell r="B27" t="str">
            <v>Bourne</v>
          </cell>
          <cell r="C27" t="str">
            <v>Alexander</v>
          </cell>
          <cell r="D27">
            <v>34766</v>
          </cell>
          <cell r="E27">
            <v>37834</v>
          </cell>
          <cell r="F27">
            <v>66</v>
          </cell>
          <cell r="G27">
            <v>37986</v>
          </cell>
          <cell r="H27">
            <v>137</v>
          </cell>
          <cell r="I27">
            <v>71</v>
          </cell>
          <cell r="J27" t="str">
            <v>3X</v>
          </cell>
          <cell r="K27">
            <v>5210.9486285740004</v>
          </cell>
          <cell r="L27">
            <v>1897.3197570705336</v>
          </cell>
          <cell r="M27">
            <v>6213.0541340690006</v>
          </cell>
          <cell r="N27">
            <v>2262.1889411225593</v>
          </cell>
          <cell r="O27">
            <v>364.86918405202573</v>
          </cell>
        </row>
        <row r="28">
          <cell r="A28" t="str">
            <v>Emmbrook Junior</v>
          </cell>
          <cell r="B28" t="str">
            <v>Curtis</v>
          </cell>
          <cell r="C28" t="str">
            <v>William</v>
          </cell>
          <cell r="D28">
            <v>34499</v>
          </cell>
          <cell r="E28">
            <v>37932</v>
          </cell>
          <cell r="F28">
            <v>108</v>
          </cell>
          <cell r="G28">
            <v>38077</v>
          </cell>
          <cell r="H28">
            <v>195</v>
          </cell>
          <cell r="I28">
            <v>87</v>
          </cell>
          <cell r="J28" t="str">
            <v>3X</v>
          </cell>
          <cell r="K28">
            <v>5210.9486285740004</v>
          </cell>
          <cell r="L28">
            <v>2324.8847727484003</v>
          </cell>
          <cell r="M28">
            <v>6213.0541340690006</v>
          </cell>
          <cell r="N28">
            <v>2771.9779982769392</v>
          </cell>
          <cell r="O28">
            <v>447.09322552853882</v>
          </cell>
        </row>
        <row r="29">
          <cell r="A29" t="str">
            <v>Emmbrook Junior</v>
          </cell>
          <cell r="B29" t="str">
            <v>McIntyre</v>
          </cell>
          <cell r="C29" t="str">
            <v>Ashley</v>
          </cell>
          <cell r="D29">
            <v>34590</v>
          </cell>
          <cell r="E29">
            <v>37712</v>
          </cell>
          <cell r="F29">
            <v>1</v>
          </cell>
          <cell r="G29">
            <v>37833</v>
          </cell>
          <cell r="H29">
            <v>66</v>
          </cell>
          <cell r="I29">
            <v>65</v>
          </cell>
          <cell r="J29" t="str">
            <v>3X</v>
          </cell>
          <cell r="K29">
            <v>5210.9486285740004</v>
          </cell>
          <cell r="L29">
            <v>1736.9828761913336</v>
          </cell>
          <cell r="M29">
            <v>6213.0541340690006</v>
          </cell>
          <cell r="N29">
            <v>2071.018044689667</v>
          </cell>
          <cell r="O29">
            <v>334.03516849833341</v>
          </cell>
        </row>
        <row r="30">
          <cell r="A30" t="str">
            <v>Emmbrook School, The</v>
          </cell>
          <cell r="B30" t="str">
            <v>Else</v>
          </cell>
          <cell r="C30" t="str">
            <v>Ryan</v>
          </cell>
          <cell r="D30">
            <v>33479</v>
          </cell>
          <cell r="E30">
            <v>37712</v>
          </cell>
          <cell r="F30">
            <v>1</v>
          </cell>
          <cell r="G30">
            <v>38077</v>
          </cell>
          <cell r="H30">
            <v>195</v>
          </cell>
          <cell r="I30">
            <v>194</v>
          </cell>
          <cell r="J30" t="str">
            <v>3X</v>
          </cell>
          <cell r="K30">
            <v>5210.9486285740004</v>
          </cell>
          <cell r="L30">
            <v>5184.2258150941343</v>
          </cell>
          <cell r="M30">
            <v>6213.0541340690006</v>
          </cell>
          <cell r="N30">
            <v>6181.1923179968526</v>
          </cell>
          <cell r="O30">
            <v>996.96650290271828</v>
          </cell>
        </row>
        <row r="31">
          <cell r="A31" t="str">
            <v>Emmbrook School, The</v>
          </cell>
          <cell r="B31" t="str">
            <v>Miller</v>
          </cell>
          <cell r="C31" t="str">
            <v>Ashley</v>
          </cell>
          <cell r="D31">
            <v>32537</v>
          </cell>
          <cell r="E31">
            <v>37868</v>
          </cell>
          <cell r="F31">
            <v>67</v>
          </cell>
          <cell r="G31">
            <v>37868</v>
          </cell>
          <cell r="H31">
            <v>67</v>
          </cell>
          <cell r="I31">
            <v>0</v>
          </cell>
          <cell r="J31" t="str">
            <v>3X</v>
          </cell>
          <cell r="K31">
            <v>5210.9486285740004</v>
          </cell>
          <cell r="L31">
            <v>0</v>
          </cell>
          <cell r="M31">
            <v>6213.0541340690006</v>
          </cell>
          <cell r="N31">
            <v>0</v>
          </cell>
          <cell r="O31">
            <v>0</v>
          </cell>
        </row>
        <row r="32">
          <cell r="A32" t="str">
            <v>Emmbrook School, The</v>
          </cell>
          <cell r="B32" t="str">
            <v>Ellwood</v>
          </cell>
          <cell r="C32" t="str">
            <v>Carrianne</v>
          </cell>
          <cell r="D32">
            <v>32379</v>
          </cell>
          <cell r="E32">
            <v>38027</v>
          </cell>
          <cell r="F32">
            <v>164</v>
          </cell>
          <cell r="G32">
            <v>38077</v>
          </cell>
          <cell r="H32">
            <v>195</v>
          </cell>
          <cell r="I32">
            <v>31</v>
          </cell>
          <cell r="J32" t="str">
            <v>4T</v>
          </cell>
          <cell r="K32">
            <v>5623.6437360220007</v>
          </cell>
          <cell r="L32">
            <v>894.01515803426673</v>
          </cell>
          <cell r="M32">
            <v>6705.1136852570007</v>
          </cell>
          <cell r="N32">
            <v>1065.9411499639334</v>
          </cell>
          <cell r="O32">
            <v>171.92599192966668</v>
          </cell>
        </row>
        <row r="33">
          <cell r="A33" t="str">
            <v>Emmbrook School, The</v>
          </cell>
          <cell r="B33" t="str">
            <v>Tynan</v>
          </cell>
          <cell r="C33" t="str">
            <v>Oliver</v>
          </cell>
          <cell r="D33">
            <v>33016</v>
          </cell>
          <cell r="E33">
            <v>37712</v>
          </cell>
          <cell r="F33">
            <v>1</v>
          </cell>
          <cell r="G33">
            <v>38077</v>
          </cell>
          <cell r="H33">
            <v>195</v>
          </cell>
          <cell r="I33">
            <v>194</v>
          </cell>
          <cell r="J33" t="str">
            <v>4T</v>
          </cell>
          <cell r="K33">
            <v>5623.6437360220007</v>
          </cell>
          <cell r="L33">
            <v>5594.804537375735</v>
          </cell>
          <cell r="M33">
            <v>6705.1136852570007</v>
          </cell>
          <cell r="N33">
            <v>6670.7284868710676</v>
          </cell>
          <cell r="O33">
            <v>1075.9239494953326</v>
          </cell>
        </row>
        <row r="34">
          <cell r="A34" t="str">
            <v>Emmbrook School, The</v>
          </cell>
          <cell r="B34" t="str">
            <v>Dar</v>
          </cell>
          <cell r="C34" t="str">
            <v>Mohammad Hamza</v>
          </cell>
          <cell r="D34">
            <v>32824</v>
          </cell>
          <cell r="E34">
            <v>37712</v>
          </cell>
          <cell r="F34">
            <v>1</v>
          </cell>
          <cell r="G34">
            <v>38077</v>
          </cell>
          <cell r="H34">
            <v>195</v>
          </cell>
          <cell r="I34">
            <v>194</v>
          </cell>
          <cell r="J34" t="str">
            <v>4U</v>
          </cell>
          <cell r="K34">
            <v>6544.5514034420003</v>
          </cell>
          <cell r="L34">
            <v>6510.9896013730668</v>
          </cell>
          <cell r="M34">
            <v>7803.1189810270007</v>
          </cell>
          <cell r="N34">
            <v>7763.1029862525038</v>
          </cell>
          <cell r="O34">
            <v>1252.113384879437</v>
          </cell>
        </row>
        <row r="35">
          <cell r="A35" t="str">
            <v>Forest School, The</v>
          </cell>
          <cell r="B35" t="str">
            <v>Sagoo</v>
          </cell>
          <cell r="C35" t="str">
            <v>Joshane</v>
          </cell>
          <cell r="D35">
            <v>33355</v>
          </cell>
          <cell r="E35">
            <v>37712</v>
          </cell>
          <cell r="F35">
            <v>1</v>
          </cell>
          <cell r="G35">
            <v>38077</v>
          </cell>
          <cell r="H35">
            <v>195</v>
          </cell>
          <cell r="I35">
            <v>194</v>
          </cell>
          <cell r="J35" t="str">
            <v>3X</v>
          </cell>
          <cell r="K35">
            <v>5210.9486285740004</v>
          </cell>
          <cell r="L35">
            <v>5184.2258150941343</v>
          </cell>
          <cell r="M35">
            <v>6213.0541340690006</v>
          </cell>
          <cell r="N35">
            <v>6181.1923179968526</v>
          </cell>
          <cell r="O35">
            <v>996.96650290271828</v>
          </cell>
        </row>
        <row r="36">
          <cell r="A36" t="str">
            <v>Forest School, The</v>
          </cell>
          <cell r="B36" t="str">
            <v>Chalmers</v>
          </cell>
          <cell r="C36" t="str">
            <v>Jonathan</v>
          </cell>
          <cell r="D36">
            <v>32175</v>
          </cell>
          <cell r="E36">
            <v>37712</v>
          </cell>
          <cell r="F36">
            <v>1</v>
          </cell>
          <cell r="G36">
            <v>37825</v>
          </cell>
          <cell r="H36">
            <v>66</v>
          </cell>
          <cell r="I36">
            <v>65</v>
          </cell>
          <cell r="J36" t="str">
            <v>3Y</v>
          </cell>
          <cell r="K36">
            <v>7914.5471646019996</v>
          </cell>
          <cell r="L36">
            <v>2638.1823882006665</v>
          </cell>
          <cell r="M36">
            <v>9436.5754654869997</v>
          </cell>
          <cell r="N36">
            <v>3145.5251551623332</v>
          </cell>
          <cell r="O36">
            <v>507.34276696166671</v>
          </cell>
        </row>
        <row r="37">
          <cell r="A37" t="str">
            <v>Forest School, The</v>
          </cell>
          <cell r="B37" t="str">
            <v>Chalmers</v>
          </cell>
          <cell r="C37" t="str">
            <v>Jonathan</v>
          </cell>
          <cell r="D37">
            <v>32175</v>
          </cell>
          <cell r="E37">
            <v>37826</v>
          </cell>
          <cell r="F37">
            <v>66</v>
          </cell>
          <cell r="G37">
            <v>38077</v>
          </cell>
          <cell r="H37">
            <v>195</v>
          </cell>
          <cell r="I37">
            <v>129</v>
          </cell>
          <cell r="J37" t="str">
            <v>4T</v>
          </cell>
          <cell r="K37">
            <v>5623.6437360220007</v>
          </cell>
          <cell r="L37">
            <v>3720.2566253684008</v>
          </cell>
          <cell r="M37">
            <v>6705.1136852570007</v>
          </cell>
          <cell r="N37">
            <v>4435.690591785401</v>
          </cell>
          <cell r="O37">
            <v>715.43396641700019</v>
          </cell>
        </row>
        <row r="38">
          <cell r="A38" t="str">
            <v>Forest School, The</v>
          </cell>
          <cell r="B38" t="str">
            <v>Spires</v>
          </cell>
          <cell r="C38" t="str">
            <v>Thomas</v>
          </cell>
          <cell r="D38">
            <v>32259</v>
          </cell>
          <cell r="E38">
            <v>37712</v>
          </cell>
          <cell r="F38">
            <v>1</v>
          </cell>
          <cell r="G38">
            <v>37825</v>
          </cell>
          <cell r="H38">
            <v>66</v>
          </cell>
          <cell r="I38">
            <v>65</v>
          </cell>
          <cell r="J38" t="str">
            <v>4T</v>
          </cell>
          <cell r="K38">
            <v>5623.6437360220007</v>
          </cell>
          <cell r="L38">
            <v>1874.5479120073335</v>
          </cell>
          <cell r="M38">
            <v>6705.1136852570007</v>
          </cell>
          <cell r="N38">
            <v>2235.0378950856666</v>
          </cell>
          <cell r="O38">
            <v>360.48998307833313</v>
          </cell>
        </row>
        <row r="39">
          <cell r="A39" t="str">
            <v>Gorse Ride Junior</v>
          </cell>
          <cell r="B39" t="str">
            <v>Morgan</v>
          </cell>
          <cell r="C39" t="str">
            <v>Isabel</v>
          </cell>
          <cell r="D39">
            <v>34220</v>
          </cell>
          <cell r="E39">
            <v>37991</v>
          </cell>
          <cell r="F39">
            <v>138</v>
          </cell>
          <cell r="G39">
            <v>38077</v>
          </cell>
          <cell r="H39">
            <v>195</v>
          </cell>
          <cell r="I39">
            <v>57</v>
          </cell>
          <cell r="J39" t="str">
            <v>4T</v>
          </cell>
          <cell r="K39">
            <v>5623.6437360220007</v>
          </cell>
          <cell r="L39">
            <v>1643.8343228372003</v>
          </cell>
          <cell r="M39">
            <v>6705.1136852570007</v>
          </cell>
          <cell r="N39">
            <v>1959.9563079982001</v>
          </cell>
          <cell r="O39">
            <v>316.12198516099988</v>
          </cell>
        </row>
        <row r="40">
          <cell r="A40" t="str">
            <v>Hawkedon Primary</v>
          </cell>
          <cell r="B40" t="str">
            <v>Beauchamp</v>
          </cell>
          <cell r="C40" t="str">
            <v>Oliver</v>
          </cell>
          <cell r="D40">
            <v>36218</v>
          </cell>
          <cell r="E40">
            <v>37865</v>
          </cell>
          <cell r="F40">
            <v>66</v>
          </cell>
          <cell r="G40">
            <v>37986</v>
          </cell>
          <cell r="H40">
            <v>137</v>
          </cell>
          <cell r="I40">
            <v>71</v>
          </cell>
          <cell r="J40" t="str">
            <v>4T</v>
          </cell>
          <cell r="K40">
            <v>5623.6437360220007</v>
          </cell>
          <cell r="L40">
            <v>2047.5831038849335</v>
          </cell>
          <cell r="M40">
            <v>6705.1136852570007</v>
          </cell>
          <cell r="N40">
            <v>2441.3490854012671</v>
          </cell>
          <cell r="O40">
            <v>393.76598151633357</v>
          </cell>
        </row>
        <row r="41">
          <cell r="A41" t="str">
            <v>Hawkedon Primary</v>
          </cell>
          <cell r="B41" t="str">
            <v>Beauchamp</v>
          </cell>
          <cell r="C41" t="str">
            <v>Oliver</v>
          </cell>
          <cell r="D41">
            <v>36218</v>
          </cell>
          <cell r="E41">
            <v>37987</v>
          </cell>
          <cell r="F41">
            <v>137</v>
          </cell>
          <cell r="G41">
            <v>38007</v>
          </cell>
          <cell r="H41">
            <v>150</v>
          </cell>
          <cell r="I41">
            <v>13</v>
          </cell>
          <cell r="J41" t="str">
            <v>4T</v>
          </cell>
          <cell r="K41">
            <v>5623.6437360220007</v>
          </cell>
          <cell r="L41">
            <v>374.90958240146671</v>
          </cell>
          <cell r="M41">
            <v>6705.1136852570007</v>
          </cell>
          <cell r="N41">
            <v>447.00757901713337</v>
          </cell>
          <cell r="O41">
            <v>72.097996615666659</v>
          </cell>
        </row>
        <row r="42">
          <cell r="A42" t="str">
            <v>Hawkedon Primary</v>
          </cell>
          <cell r="B42" t="str">
            <v>Beauchamp</v>
          </cell>
          <cell r="C42" t="str">
            <v>Oliver</v>
          </cell>
          <cell r="D42">
            <v>36218</v>
          </cell>
          <cell r="E42">
            <v>38008</v>
          </cell>
          <cell r="F42">
            <v>151</v>
          </cell>
          <cell r="G42">
            <v>38077</v>
          </cell>
          <cell r="H42">
            <v>195</v>
          </cell>
          <cell r="I42">
            <v>44</v>
          </cell>
          <cell r="J42" t="str">
            <v>4V</v>
          </cell>
          <cell r="K42">
            <v>6939.4345303399996</v>
          </cell>
          <cell r="L42">
            <v>1565.8211247946667</v>
          </cell>
          <cell r="M42">
            <v>8273.9411707899999</v>
          </cell>
          <cell r="N42">
            <v>1866.9405718705641</v>
          </cell>
          <cell r="O42">
            <v>301.11944707589737</v>
          </cell>
        </row>
        <row r="43">
          <cell r="A43" t="str">
            <v>Highwood Primary</v>
          </cell>
          <cell r="B43" t="str">
            <v>Reeves</v>
          </cell>
          <cell r="C43" t="str">
            <v>Imogen</v>
          </cell>
          <cell r="D43">
            <v>35842</v>
          </cell>
          <cell r="E43">
            <v>37897</v>
          </cell>
          <cell r="F43">
            <v>88</v>
          </cell>
          <cell r="G43">
            <v>37986</v>
          </cell>
          <cell r="H43">
            <v>137</v>
          </cell>
          <cell r="I43">
            <v>49</v>
          </cell>
          <cell r="J43" t="str">
            <v>4T</v>
          </cell>
          <cell r="K43">
            <v>5623.6437360220007</v>
          </cell>
          <cell r="L43">
            <v>1413.1207336670668</v>
          </cell>
          <cell r="M43">
            <v>6705.1136852570007</v>
          </cell>
          <cell r="N43">
            <v>1684.8747209107337</v>
          </cell>
          <cell r="O43">
            <v>271.75398724366687</v>
          </cell>
        </row>
        <row r="44">
          <cell r="A44" t="str">
            <v>Highwood Primary</v>
          </cell>
          <cell r="B44" t="str">
            <v>Wallace</v>
          </cell>
          <cell r="C44" t="str">
            <v>Kurtis</v>
          </cell>
          <cell r="D44">
            <v>35273</v>
          </cell>
          <cell r="E44">
            <v>37712</v>
          </cell>
          <cell r="F44">
            <v>1</v>
          </cell>
          <cell r="G44">
            <v>38077</v>
          </cell>
          <cell r="H44">
            <v>195</v>
          </cell>
          <cell r="I44">
            <v>194</v>
          </cell>
          <cell r="J44" t="str">
            <v>4T</v>
          </cell>
          <cell r="K44">
            <v>5623.6437360220007</v>
          </cell>
          <cell r="L44">
            <v>5594.804537375735</v>
          </cell>
          <cell r="M44">
            <v>6705.1136852570007</v>
          </cell>
          <cell r="N44">
            <v>6670.7284868710676</v>
          </cell>
          <cell r="O44">
            <v>1075.9239494953326</v>
          </cell>
        </row>
        <row r="45">
          <cell r="A45" t="str">
            <v>Highwood Primary</v>
          </cell>
          <cell r="B45" t="str">
            <v>Bastow</v>
          </cell>
          <cell r="C45" t="str">
            <v>Katherine</v>
          </cell>
          <cell r="D45">
            <v>36288</v>
          </cell>
          <cell r="E45">
            <v>37991</v>
          </cell>
          <cell r="F45">
            <v>138</v>
          </cell>
          <cell r="G45">
            <v>38077</v>
          </cell>
          <cell r="H45">
            <v>195</v>
          </cell>
          <cell r="I45">
            <v>57</v>
          </cell>
          <cell r="J45" t="str">
            <v>4X</v>
          </cell>
          <cell r="K45">
            <v>7820.5338348799996</v>
          </cell>
          <cell r="L45">
            <v>2286.002197888</v>
          </cell>
          <cell r="M45">
            <v>9324.4826492799984</v>
          </cell>
          <cell r="N45">
            <v>2725.6180051741535</v>
          </cell>
          <cell r="O45">
            <v>439.61580728615354</v>
          </cell>
        </row>
        <row r="46">
          <cell r="A46" t="str">
            <v>Highwood Primary</v>
          </cell>
          <cell r="B46" t="str">
            <v>Reeves</v>
          </cell>
          <cell r="C46" t="str">
            <v>Imogen</v>
          </cell>
          <cell r="D46">
            <v>35842</v>
          </cell>
          <cell r="E46">
            <v>37991</v>
          </cell>
          <cell r="F46">
            <v>138</v>
          </cell>
          <cell r="G46">
            <v>38077</v>
          </cell>
          <cell r="H46">
            <v>195</v>
          </cell>
          <cell r="I46">
            <v>57</v>
          </cell>
          <cell r="J46" t="str">
            <v>4X</v>
          </cell>
          <cell r="K46">
            <v>7820.5338348799996</v>
          </cell>
          <cell r="L46">
            <v>2286.002197888</v>
          </cell>
          <cell r="M46">
            <v>9324.4826492799984</v>
          </cell>
          <cell r="N46">
            <v>2725.6180051741535</v>
          </cell>
          <cell r="O46">
            <v>439.61580728615354</v>
          </cell>
        </row>
        <row r="47">
          <cell r="A47" t="str">
            <v>Hillside Primary</v>
          </cell>
          <cell r="B47" t="str">
            <v>Hunt</v>
          </cell>
          <cell r="C47" t="str">
            <v>Charlotte</v>
          </cell>
          <cell r="D47">
            <v>35679</v>
          </cell>
          <cell r="E47">
            <v>37949</v>
          </cell>
          <cell r="F47">
            <v>119</v>
          </cell>
          <cell r="G47">
            <v>38077</v>
          </cell>
          <cell r="H47">
            <v>195</v>
          </cell>
          <cell r="I47">
            <v>76</v>
          </cell>
          <cell r="J47" t="str">
            <v>3X</v>
          </cell>
          <cell r="K47">
            <v>5210.9486285740004</v>
          </cell>
          <cell r="L47">
            <v>2030.9338244698667</v>
          </cell>
          <cell r="M47">
            <v>6213.0541340690006</v>
          </cell>
          <cell r="N47">
            <v>2421.4980214833026</v>
          </cell>
          <cell r="O47">
            <v>390.56419701343589</v>
          </cell>
        </row>
        <row r="48">
          <cell r="A48" t="str">
            <v>Hillside Primary</v>
          </cell>
          <cell r="B48" t="str">
            <v>Price</v>
          </cell>
          <cell r="C48" t="str">
            <v>Michael</v>
          </cell>
          <cell r="D48">
            <v>34752</v>
          </cell>
          <cell r="E48">
            <v>37712</v>
          </cell>
          <cell r="F48">
            <v>1</v>
          </cell>
          <cell r="G48">
            <v>38077</v>
          </cell>
          <cell r="H48">
            <v>195</v>
          </cell>
          <cell r="I48">
            <v>194</v>
          </cell>
          <cell r="J48" t="str">
            <v>4U</v>
          </cell>
          <cell r="K48">
            <v>6544.5514034420003</v>
          </cell>
          <cell r="L48">
            <v>6510.9896013730668</v>
          </cell>
          <cell r="M48">
            <v>7803.1189810270007</v>
          </cell>
          <cell r="N48">
            <v>7763.1029862525038</v>
          </cell>
          <cell r="O48">
            <v>1252.113384879437</v>
          </cell>
        </row>
        <row r="49">
          <cell r="A49" t="str">
            <v>Keep Hatch Primary</v>
          </cell>
          <cell r="B49" t="str">
            <v>Coleman</v>
          </cell>
          <cell r="C49" t="str">
            <v>Holly-rose</v>
          </cell>
          <cell r="D49">
            <v>35031</v>
          </cell>
          <cell r="E49">
            <v>37712</v>
          </cell>
          <cell r="F49">
            <v>1</v>
          </cell>
          <cell r="G49">
            <v>38077</v>
          </cell>
          <cell r="H49">
            <v>195</v>
          </cell>
          <cell r="I49">
            <v>194</v>
          </cell>
          <cell r="J49" t="str">
            <v>4T</v>
          </cell>
          <cell r="K49">
            <v>5623.6437360220007</v>
          </cell>
          <cell r="L49">
            <v>5594.804537375735</v>
          </cell>
          <cell r="M49">
            <v>6705.1136852570007</v>
          </cell>
          <cell r="N49">
            <v>6670.7284868710676</v>
          </cell>
          <cell r="O49">
            <v>1075.9239494953326</v>
          </cell>
        </row>
        <row r="50">
          <cell r="A50" t="str">
            <v>Keep Hatch Primary</v>
          </cell>
          <cell r="B50" t="str">
            <v>Pearce</v>
          </cell>
          <cell r="C50" t="str">
            <v>Charlie</v>
          </cell>
          <cell r="D50">
            <v>35815</v>
          </cell>
          <cell r="E50">
            <v>37868</v>
          </cell>
          <cell r="F50">
            <v>67</v>
          </cell>
          <cell r="G50">
            <v>38077</v>
          </cell>
          <cell r="H50">
            <v>195</v>
          </cell>
          <cell r="I50">
            <v>128</v>
          </cell>
          <cell r="J50" t="str">
            <v>4V</v>
          </cell>
          <cell r="K50">
            <v>6939.4345303399996</v>
          </cell>
          <cell r="L50">
            <v>4555.1159994026666</v>
          </cell>
          <cell r="M50">
            <v>8273.9411707899999</v>
          </cell>
          <cell r="N50">
            <v>5431.0998454416413</v>
          </cell>
          <cell r="O50">
            <v>875.98384603897466</v>
          </cell>
        </row>
        <row r="51">
          <cell r="A51" t="str">
            <v>Loddon Infant, The</v>
          </cell>
          <cell r="B51" t="str">
            <v>Rifai</v>
          </cell>
          <cell r="C51" t="str">
            <v>Najey</v>
          </cell>
          <cell r="D51">
            <v>35346</v>
          </cell>
          <cell r="E51">
            <v>37868</v>
          </cell>
          <cell r="F51">
            <v>67</v>
          </cell>
          <cell r="G51">
            <v>38077</v>
          </cell>
          <cell r="H51">
            <v>195</v>
          </cell>
          <cell r="I51">
            <v>128</v>
          </cell>
          <cell r="J51" t="str">
            <v>3X</v>
          </cell>
          <cell r="K51">
            <v>5210.9486285740004</v>
          </cell>
          <cell r="L51">
            <v>3420.5201254229337</v>
          </cell>
          <cell r="M51">
            <v>6213.0541340690006</v>
          </cell>
          <cell r="N51">
            <v>4078.3124572350362</v>
          </cell>
          <cell r="O51">
            <v>657.79233181210247</v>
          </cell>
        </row>
        <row r="52">
          <cell r="A52" t="str">
            <v>Loddon Infant, The</v>
          </cell>
          <cell r="B52" t="str">
            <v>Hampson</v>
          </cell>
          <cell r="C52" t="str">
            <v>Gary</v>
          </cell>
          <cell r="D52">
            <v>35054</v>
          </cell>
          <cell r="E52">
            <v>37712</v>
          </cell>
          <cell r="F52">
            <v>1</v>
          </cell>
          <cell r="G52">
            <v>37825</v>
          </cell>
          <cell r="H52">
            <v>66</v>
          </cell>
          <cell r="I52">
            <v>65</v>
          </cell>
          <cell r="J52" t="str">
            <v>4T</v>
          </cell>
          <cell r="K52">
            <v>5623.6437360220007</v>
          </cell>
          <cell r="L52">
            <v>1874.5479120073335</v>
          </cell>
          <cell r="M52">
            <v>6705.1136852570007</v>
          </cell>
          <cell r="N52">
            <v>2235.0378950856666</v>
          </cell>
          <cell r="O52">
            <v>360.48998307833313</v>
          </cell>
        </row>
        <row r="53">
          <cell r="A53" t="str">
            <v>Loddon Junior</v>
          </cell>
          <cell r="B53" t="str">
            <v>Rifai</v>
          </cell>
          <cell r="C53" t="str">
            <v>Toufik</v>
          </cell>
          <cell r="D53">
            <v>34800</v>
          </cell>
          <cell r="E53">
            <v>37712</v>
          </cell>
          <cell r="F53">
            <v>1</v>
          </cell>
          <cell r="G53">
            <v>38077</v>
          </cell>
          <cell r="H53">
            <v>195</v>
          </cell>
          <cell r="I53">
            <v>194</v>
          </cell>
          <cell r="J53" t="str">
            <v>3X</v>
          </cell>
          <cell r="K53">
            <v>5210.9486285740004</v>
          </cell>
          <cell r="L53">
            <v>5184.2258150941343</v>
          </cell>
          <cell r="M53">
            <v>6213.0541340690006</v>
          </cell>
          <cell r="N53">
            <v>6181.1923179968526</v>
          </cell>
          <cell r="O53">
            <v>996.96650290271828</v>
          </cell>
        </row>
        <row r="54">
          <cell r="A54" t="str">
            <v>Loddon Junior</v>
          </cell>
          <cell r="B54" t="str">
            <v>Anderson</v>
          </cell>
          <cell r="C54" t="str">
            <v>Calum</v>
          </cell>
          <cell r="D54">
            <v>34836</v>
          </cell>
          <cell r="E54">
            <v>37812</v>
          </cell>
          <cell r="F54">
            <v>57</v>
          </cell>
          <cell r="G54">
            <v>38077</v>
          </cell>
          <cell r="H54">
            <v>195</v>
          </cell>
          <cell r="I54">
            <v>138</v>
          </cell>
          <cell r="J54" t="str">
            <v>4T</v>
          </cell>
          <cell r="K54">
            <v>5623.6437360220007</v>
          </cell>
          <cell r="L54">
            <v>3979.8094131848006</v>
          </cell>
          <cell r="M54">
            <v>6705.1136852570007</v>
          </cell>
          <cell r="N54">
            <v>4745.1573772588008</v>
          </cell>
          <cell r="O54">
            <v>765.34796407400017</v>
          </cell>
        </row>
        <row r="55">
          <cell r="A55" t="str">
            <v>Loddon Junior</v>
          </cell>
          <cell r="B55" t="str">
            <v>Breen</v>
          </cell>
          <cell r="C55" t="str">
            <v>Brendan</v>
          </cell>
          <cell r="D55">
            <v>33925</v>
          </cell>
          <cell r="E55">
            <v>37760</v>
          </cell>
          <cell r="F55">
            <v>24</v>
          </cell>
          <cell r="G55">
            <v>37825</v>
          </cell>
          <cell r="H55">
            <v>66</v>
          </cell>
          <cell r="I55">
            <v>42</v>
          </cell>
          <cell r="J55" t="str">
            <v>4T</v>
          </cell>
          <cell r="K55">
            <v>5623.6437360220007</v>
          </cell>
          <cell r="L55">
            <v>1211.2463431432002</v>
          </cell>
          <cell r="M55">
            <v>6705.1136852570007</v>
          </cell>
          <cell r="N55">
            <v>1444.1783322092003</v>
          </cell>
          <cell r="O55">
            <v>232.93198906600014</v>
          </cell>
        </row>
        <row r="56">
          <cell r="A56" t="str">
            <v>Loddon Junior</v>
          </cell>
          <cell r="B56" t="str">
            <v>Breen</v>
          </cell>
          <cell r="C56" t="str">
            <v>Brendan</v>
          </cell>
          <cell r="D56">
            <v>33925</v>
          </cell>
          <cell r="E56">
            <v>37826</v>
          </cell>
          <cell r="F56">
            <v>66</v>
          </cell>
          <cell r="G56">
            <v>38077</v>
          </cell>
          <cell r="H56">
            <v>195</v>
          </cell>
          <cell r="I56">
            <v>129</v>
          </cell>
          <cell r="J56" t="str">
            <v>4T</v>
          </cell>
          <cell r="K56">
            <v>5623.6437360220007</v>
          </cell>
          <cell r="L56">
            <v>3720.2566253684008</v>
          </cell>
          <cell r="M56">
            <v>6705.1136852570007</v>
          </cell>
          <cell r="N56">
            <v>4435.690591785401</v>
          </cell>
          <cell r="O56">
            <v>715.43396641700019</v>
          </cell>
        </row>
        <row r="57">
          <cell r="A57" t="str">
            <v>Loddon Junior</v>
          </cell>
          <cell r="B57" t="str">
            <v>Stevens</v>
          </cell>
          <cell r="C57" t="str">
            <v>Moustafa</v>
          </cell>
          <cell r="D57">
            <v>34711</v>
          </cell>
          <cell r="E57">
            <v>37712</v>
          </cell>
          <cell r="F57">
            <v>1</v>
          </cell>
          <cell r="G57">
            <v>38077</v>
          </cell>
          <cell r="H57">
            <v>195</v>
          </cell>
          <cell r="I57">
            <v>194</v>
          </cell>
          <cell r="J57" t="str">
            <v>4V</v>
          </cell>
          <cell r="K57">
            <v>6939.4345303399996</v>
          </cell>
          <cell r="L57">
            <v>6903.8476865946659</v>
          </cell>
          <cell r="M57">
            <v>8273.9411707899999</v>
          </cell>
          <cell r="N57">
            <v>8231.5107032474862</v>
          </cell>
          <cell r="O57">
            <v>1327.6630166528203</v>
          </cell>
        </row>
        <row r="58">
          <cell r="A58" t="str">
            <v>Maiden Erlegh School</v>
          </cell>
          <cell r="B58" t="str">
            <v>Stacey</v>
          </cell>
          <cell r="C58" t="str">
            <v>Ruth</v>
          </cell>
          <cell r="D58">
            <v>32811</v>
          </cell>
          <cell r="E58">
            <v>37712</v>
          </cell>
          <cell r="F58">
            <v>1</v>
          </cell>
          <cell r="G58">
            <v>37864</v>
          </cell>
          <cell r="H58">
            <v>66</v>
          </cell>
          <cell r="I58">
            <v>65</v>
          </cell>
          <cell r="J58" t="str">
            <v>3Y</v>
          </cell>
          <cell r="K58">
            <v>7914.5471646019996</v>
          </cell>
          <cell r="L58">
            <v>2638.1823882006665</v>
          </cell>
          <cell r="M58">
            <v>9436.5754654869997</v>
          </cell>
          <cell r="N58">
            <v>3145.5251551623332</v>
          </cell>
          <cell r="O58">
            <v>507.34276696166671</v>
          </cell>
        </row>
        <row r="59">
          <cell r="A59" t="str">
            <v>Maiden Erlegh School</v>
          </cell>
          <cell r="B59" t="str">
            <v>Stacey</v>
          </cell>
          <cell r="C59" t="str">
            <v>Ruth</v>
          </cell>
          <cell r="D59">
            <v>32811</v>
          </cell>
          <cell r="E59">
            <v>37865</v>
          </cell>
          <cell r="F59">
            <v>66</v>
          </cell>
          <cell r="G59">
            <v>38077</v>
          </cell>
          <cell r="H59">
            <v>195</v>
          </cell>
          <cell r="I59">
            <v>129</v>
          </cell>
          <cell r="J59" t="str">
            <v>4V</v>
          </cell>
          <cell r="K59">
            <v>6939.4345303399996</v>
          </cell>
          <cell r="L59">
            <v>4590.7028431479994</v>
          </cell>
          <cell r="M59">
            <v>8273.9411707899999</v>
          </cell>
          <cell r="N59">
            <v>5473.5303129841541</v>
          </cell>
          <cell r="O59">
            <v>882.82746983615471</v>
          </cell>
        </row>
        <row r="60">
          <cell r="A60" t="str">
            <v>Nine Mile Ride Primary</v>
          </cell>
          <cell r="B60" t="str">
            <v>Ballentine</v>
          </cell>
          <cell r="C60" t="str">
            <v>Jane</v>
          </cell>
          <cell r="D60">
            <v>36033</v>
          </cell>
          <cell r="E60">
            <v>37740</v>
          </cell>
          <cell r="F60">
            <v>11</v>
          </cell>
          <cell r="G60">
            <v>37833</v>
          </cell>
          <cell r="H60">
            <v>66</v>
          </cell>
          <cell r="I60">
            <v>55</v>
          </cell>
          <cell r="J60" t="str">
            <v>2Y</v>
          </cell>
          <cell r="K60">
            <v>6785.0640322400004</v>
          </cell>
          <cell r="L60">
            <v>1913.7360090933335</v>
          </cell>
          <cell r="M60">
            <v>8089.88403844</v>
          </cell>
          <cell r="N60">
            <v>2281.7621646882053</v>
          </cell>
          <cell r="O60">
            <v>368.02615559487185</v>
          </cell>
        </row>
        <row r="61">
          <cell r="A61" t="str">
            <v>Nine Mile Ride Primary</v>
          </cell>
          <cell r="B61" t="str">
            <v>Manser</v>
          </cell>
          <cell r="C61" t="str">
            <v>Nathan</v>
          </cell>
          <cell r="D61">
            <v>33932</v>
          </cell>
          <cell r="E61">
            <v>37991</v>
          </cell>
          <cell r="F61">
            <v>138</v>
          </cell>
          <cell r="G61">
            <v>38077</v>
          </cell>
          <cell r="H61">
            <v>195</v>
          </cell>
          <cell r="I61">
            <v>57</v>
          </cell>
          <cell r="J61" t="str">
            <v>3X</v>
          </cell>
          <cell r="K61">
            <v>5210.9486285740004</v>
          </cell>
          <cell r="L61">
            <v>1523.2003683524001</v>
          </cell>
          <cell r="M61">
            <v>6213.0541340690006</v>
          </cell>
          <cell r="N61">
            <v>1816.1235161124771</v>
          </cell>
          <cell r="O61">
            <v>292.92314776007697</v>
          </cell>
        </row>
        <row r="62">
          <cell r="A62" t="str">
            <v>Nine Mile Ride Primary</v>
          </cell>
          <cell r="B62" t="str">
            <v>Ballentine</v>
          </cell>
          <cell r="C62" t="str">
            <v>Jane</v>
          </cell>
          <cell r="D62">
            <v>36033</v>
          </cell>
          <cell r="E62">
            <v>37865</v>
          </cell>
          <cell r="F62">
            <v>66</v>
          </cell>
          <cell r="G62">
            <v>38077</v>
          </cell>
          <cell r="H62">
            <v>195</v>
          </cell>
          <cell r="I62">
            <v>129</v>
          </cell>
          <cell r="J62" t="str">
            <v>4V</v>
          </cell>
          <cell r="K62">
            <v>6939.4345303399996</v>
          </cell>
          <cell r="L62">
            <v>4590.7028431479994</v>
          </cell>
          <cell r="M62">
            <v>8273.9411707899999</v>
          </cell>
          <cell r="N62">
            <v>5473.5303129841541</v>
          </cell>
          <cell r="O62">
            <v>882.82746983615471</v>
          </cell>
        </row>
        <row r="63">
          <cell r="A63" t="str">
            <v>Oaklands Infant</v>
          </cell>
          <cell r="B63" t="str">
            <v>Kent</v>
          </cell>
          <cell r="C63" t="str">
            <v>Sophie</v>
          </cell>
          <cell r="D63">
            <v>35967</v>
          </cell>
          <cell r="E63">
            <v>37973</v>
          </cell>
          <cell r="F63">
            <v>137</v>
          </cell>
          <cell r="G63">
            <v>38077</v>
          </cell>
          <cell r="H63">
            <v>195</v>
          </cell>
          <cell r="I63">
            <v>58</v>
          </cell>
          <cell r="J63" t="str">
            <v>3X</v>
          </cell>
          <cell r="K63">
            <v>5210.9486285740004</v>
          </cell>
          <cell r="L63">
            <v>1549.9231818322669</v>
          </cell>
          <cell r="M63">
            <v>6213.0541340690006</v>
          </cell>
          <cell r="N63">
            <v>1847.9853321846258</v>
          </cell>
          <cell r="O63">
            <v>298.06215035235891</v>
          </cell>
        </row>
        <row r="64">
          <cell r="A64" t="str">
            <v>Oaklands Infant</v>
          </cell>
          <cell r="B64" t="str">
            <v>Solomon</v>
          </cell>
          <cell r="C64" t="str">
            <v>Nicole</v>
          </cell>
          <cell r="D64">
            <v>36185</v>
          </cell>
          <cell r="E64">
            <v>37998</v>
          </cell>
          <cell r="F64">
            <v>143</v>
          </cell>
          <cell r="G64">
            <v>38077</v>
          </cell>
          <cell r="H64">
            <v>195</v>
          </cell>
          <cell r="I64">
            <v>52</v>
          </cell>
          <cell r="J64" t="str">
            <v>4T</v>
          </cell>
          <cell r="K64">
            <v>5623.6437360220007</v>
          </cell>
          <cell r="L64">
            <v>1499.6383296058668</v>
          </cell>
          <cell r="M64">
            <v>6705.1136852570007</v>
          </cell>
          <cell r="N64">
            <v>1788.0303160685335</v>
          </cell>
          <cell r="O64">
            <v>288.39198646266664</v>
          </cell>
        </row>
        <row r="65">
          <cell r="A65" t="str">
            <v>Oaklands Junior</v>
          </cell>
          <cell r="B65" t="str">
            <v>Willis</v>
          </cell>
          <cell r="C65" t="str">
            <v>Samantha</v>
          </cell>
          <cell r="D65">
            <v>34680</v>
          </cell>
          <cell r="E65">
            <v>37712</v>
          </cell>
          <cell r="F65">
            <v>1</v>
          </cell>
          <cell r="G65">
            <v>38077</v>
          </cell>
          <cell r="H65">
            <v>195</v>
          </cell>
          <cell r="I65">
            <v>194</v>
          </cell>
          <cell r="J65" t="str">
            <v>4T</v>
          </cell>
          <cell r="K65">
            <v>5623.6437360220007</v>
          </cell>
          <cell r="L65">
            <v>5594.804537375735</v>
          </cell>
          <cell r="M65">
            <v>6705.1136852570007</v>
          </cell>
          <cell r="N65">
            <v>6670.7284868710676</v>
          </cell>
          <cell r="O65">
            <v>1075.9239494953326</v>
          </cell>
        </row>
        <row r="66">
          <cell r="A66" t="str">
            <v>Palmer CE Junior, The</v>
          </cell>
          <cell r="B66" t="str">
            <v>Rickard</v>
          </cell>
          <cell r="C66" t="str">
            <v>Stewart</v>
          </cell>
          <cell r="D66">
            <v>34605</v>
          </cell>
          <cell r="E66">
            <v>37712</v>
          </cell>
          <cell r="F66">
            <v>1</v>
          </cell>
          <cell r="G66">
            <v>38077</v>
          </cell>
          <cell r="H66">
            <v>195</v>
          </cell>
          <cell r="I66">
            <v>194</v>
          </cell>
          <cell r="J66" t="str">
            <v>4T</v>
          </cell>
          <cell r="K66">
            <v>5623.6437360220007</v>
          </cell>
          <cell r="L66">
            <v>5594.804537375735</v>
          </cell>
          <cell r="M66">
            <v>6705.1136852570007</v>
          </cell>
          <cell r="N66">
            <v>6670.7284868710676</v>
          </cell>
          <cell r="O66">
            <v>1075.9239494953326</v>
          </cell>
        </row>
        <row r="67">
          <cell r="A67" t="str">
            <v>Piggott CE School</v>
          </cell>
          <cell r="B67" t="str">
            <v>Burgess</v>
          </cell>
          <cell r="C67" t="str">
            <v>Samantha</v>
          </cell>
          <cell r="D67">
            <v>32635</v>
          </cell>
          <cell r="E67">
            <v>37900</v>
          </cell>
          <cell r="F67">
            <v>89</v>
          </cell>
          <cell r="G67">
            <v>38077</v>
          </cell>
          <cell r="H67">
            <v>195</v>
          </cell>
          <cell r="I67">
            <v>106</v>
          </cell>
          <cell r="J67" t="str">
            <v>3X</v>
          </cell>
          <cell r="K67">
            <v>5210.9486285740004</v>
          </cell>
          <cell r="L67">
            <v>2832.618228865867</v>
          </cell>
          <cell r="M67">
            <v>6213.0541340690006</v>
          </cell>
          <cell r="N67">
            <v>3377.3525036477645</v>
          </cell>
          <cell r="O67">
            <v>544.73427478189751</v>
          </cell>
        </row>
        <row r="68">
          <cell r="A68" t="str">
            <v>Piggott CE School</v>
          </cell>
          <cell r="B68" t="str">
            <v>Draper</v>
          </cell>
          <cell r="C68" t="str">
            <v>Stuart</v>
          </cell>
          <cell r="D68">
            <v>33064</v>
          </cell>
          <cell r="E68">
            <v>37712</v>
          </cell>
          <cell r="F68">
            <v>1</v>
          </cell>
          <cell r="G68">
            <v>38077</v>
          </cell>
          <cell r="H68">
            <v>195</v>
          </cell>
          <cell r="I68">
            <v>194</v>
          </cell>
          <cell r="J68" t="str">
            <v>3X</v>
          </cell>
          <cell r="K68">
            <v>5210.9486285740004</v>
          </cell>
          <cell r="L68">
            <v>5184.2258150941343</v>
          </cell>
          <cell r="M68">
            <v>6213.0541340690006</v>
          </cell>
          <cell r="N68">
            <v>6181.1923179968526</v>
          </cell>
          <cell r="O68">
            <v>996.96650290271828</v>
          </cell>
        </row>
        <row r="69">
          <cell r="A69" t="str">
            <v>Piggott CE School</v>
          </cell>
          <cell r="B69" t="str">
            <v>Lloyd</v>
          </cell>
          <cell r="C69" t="str">
            <v>Miranda</v>
          </cell>
          <cell r="D69">
            <v>33025</v>
          </cell>
          <cell r="E69">
            <v>37712</v>
          </cell>
          <cell r="F69">
            <v>1</v>
          </cell>
          <cell r="G69">
            <v>38077</v>
          </cell>
          <cell r="H69">
            <v>195</v>
          </cell>
          <cell r="I69">
            <v>194</v>
          </cell>
          <cell r="J69" t="str">
            <v>3X</v>
          </cell>
          <cell r="K69">
            <v>5210.9486285740004</v>
          </cell>
          <cell r="L69">
            <v>5184.2258150941343</v>
          </cell>
          <cell r="M69">
            <v>6213.0541340690006</v>
          </cell>
          <cell r="N69">
            <v>6181.1923179968526</v>
          </cell>
          <cell r="O69">
            <v>996.96650290271828</v>
          </cell>
        </row>
        <row r="70">
          <cell r="A70" t="str">
            <v>Piggott CE School</v>
          </cell>
          <cell r="B70" t="str">
            <v>Chima</v>
          </cell>
          <cell r="C70" t="str">
            <v>Parandeep</v>
          </cell>
          <cell r="D70">
            <v>33363</v>
          </cell>
          <cell r="E70">
            <v>38040</v>
          </cell>
          <cell r="F70">
            <v>168</v>
          </cell>
          <cell r="G70">
            <v>38077</v>
          </cell>
          <cell r="H70">
            <v>195</v>
          </cell>
          <cell r="I70">
            <v>27</v>
          </cell>
          <cell r="J70" t="str">
            <v>4T</v>
          </cell>
          <cell r="K70">
            <v>5623.6437360220007</v>
          </cell>
          <cell r="L70">
            <v>778.65836344920012</v>
          </cell>
          <cell r="M70">
            <v>6705.1136852570007</v>
          </cell>
          <cell r="N70">
            <v>928.40035642020018</v>
          </cell>
          <cell r="O70">
            <v>149.74199297100006</v>
          </cell>
        </row>
        <row r="71">
          <cell r="A71" t="str">
            <v>Piggott CE School</v>
          </cell>
          <cell r="B71" t="str">
            <v>Clifton</v>
          </cell>
          <cell r="C71" t="str">
            <v>Grant</v>
          </cell>
          <cell r="D71">
            <v>33523</v>
          </cell>
          <cell r="E71">
            <v>38048</v>
          </cell>
          <cell r="F71">
            <v>174</v>
          </cell>
          <cell r="G71">
            <v>38077</v>
          </cell>
          <cell r="H71">
            <v>195</v>
          </cell>
          <cell r="I71">
            <v>21</v>
          </cell>
          <cell r="J71" t="str">
            <v>4T</v>
          </cell>
          <cell r="K71">
            <v>5623.6437360220007</v>
          </cell>
          <cell r="L71">
            <v>605.6231715716001</v>
          </cell>
          <cell r="M71">
            <v>6705.1136852570007</v>
          </cell>
          <cell r="N71">
            <v>722.08916610460017</v>
          </cell>
          <cell r="O71">
            <v>116.46599453300007</v>
          </cell>
        </row>
        <row r="72">
          <cell r="A72" t="str">
            <v>Piggott CE School</v>
          </cell>
          <cell r="B72" t="str">
            <v>Draper</v>
          </cell>
          <cell r="C72" t="str">
            <v>Michelle</v>
          </cell>
          <cell r="D72">
            <v>33469</v>
          </cell>
          <cell r="E72">
            <v>37834</v>
          </cell>
          <cell r="F72">
            <v>66</v>
          </cell>
          <cell r="G72">
            <v>38077</v>
          </cell>
          <cell r="H72">
            <v>195</v>
          </cell>
          <cell r="I72">
            <v>129</v>
          </cell>
          <cell r="J72" t="str">
            <v>4T</v>
          </cell>
          <cell r="K72">
            <v>5623.6437360220007</v>
          </cell>
          <cell r="L72">
            <v>3720.2566253684008</v>
          </cell>
          <cell r="M72">
            <v>6705.1136852570007</v>
          </cell>
          <cell r="N72">
            <v>4435.690591785401</v>
          </cell>
          <cell r="O72">
            <v>715.43396641700019</v>
          </cell>
        </row>
        <row r="73">
          <cell r="A73" t="str">
            <v>Piggott CE School</v>
          </cell>
          <cell r="B73" t="str">
            <v>Bennett</v>
          </cell>
          <cell r="C73" t="str">
            <v>Stephen</v>
          </cell>
          <cell r="D73">
            <v>32301</v>
          </cell>
          <cell r="E73">
            <v>37777</v>
          </cell>
          <cell r="F73">
            <v>32</v>
          </cell>
          <cell r="G73">
            <v>38077</v>
          </cell>
          <cell r="H73">
            <v>195</v>
          </cell>
          <cell r="I73">
            <v>163</v>
          </cell>
          <cell r="J73" t="str">
            <v>4V</v>
          </cell>
          <cell r="K73">
            <v>6939.4345303399996</v>
          </cell>
          <cell r="L73">
            <v>5800.6555304893327</v>
          </cell>
          <cell r="M73">
            <v>8273.9411707899999</v>
          </cell>
          <cell r="N73">
            <v>6916.1662094295898</v>
          </cell>
          <cell r="O73">
            <v>1115.5106789402571</v>
          </cell>
        </row>
        <row r="74">
          <cell r="A74" t="str">
            <v>Polehampton CE Infant</v>
          </cell>
          <cell r="B74" t="str">
            <v>Walton</v>
          </cell>
          <cell r="C74" t="str">
            <v>Polly</v>
          </cell>
          <cell r="D74">
            <v>35817</v>
          </cell>
          <cell r="E74">
            <v>37712</v>
          </cell>
          <cell r="F74">
            <v>1</v>
          </cell>
          <cell r="G74">
            <v>38077</v>
          </cell>
          <cell r="H74">
            <v>195</v>
          </cell>
          <cell r="I74">
            <v>194</v>
          </cell>
          <cell r="J74" t="str">
            <v>4V</v>
          </cell>
          <cell r="K74">
            <v>6939.4345303399996</v>
          </cell>
          <cell r="L74">
            <v>6903.8476865946659</v>
          </cell>
          <cell r="M74">
            <v>8273.9411707899999</v>
          </cell>
          <cell r="N74">
            <v>8231.5107032474862</v>
          </cell>
          <cell r="O74">
            <v>1327.6630166528203</v>
          </cell>
        </row>
        <row r="75">
          <cell r="A75" t="str">
            <v>Radstock Primary</v>
          </cell>
          <cell r="B75" t="str">
            <v>Croos</v>
          </cell>
          <cell r="C75" t="str">
            <v>Shavin</v>
          </cell>
          <cell r="D75">
            <v>36393</v>
          </cell>
          <cell r="E75">
            <v>37868</v>
          </cell>
          <cell r="F75">
            <v>67</v>
          </cell>
          <cell r="G75">
            <v>38077</v>
          </cell>
          <cell r="H75">
            <v>195</v>
          </cell>
          <cell r="I75">
            <v>128</v>
          </cell>
          <cell r="J75" t="str">
            <v>4T</v>
          </cell>
          <cell r="K75">
            <v>5623.6437360220007</v>
          </cell>
          <cell r="L75">
            <v>3691.4174267221338</v>
          </cell>
          <cell r="M75">
            <v>6705.1136852570007</v>
          </cell>
          <cell r="N75">
            <v>4401.305393399467</v>
          </cell>
          <cell r="O75">
            <v>709.88796667733322</v>
          </cell>
        </row>
        <row r="76">
          <cell r="A76" t="str">
            <v>Radstock Primary</v>
          </cell>
          <cell r="B76" t="str">
            <v>Scott</v>
          </cell>
          <cell r="C76" t="str">
            <v>Emma</v>
          </cell>
          <cell r="D76">
            <v>35572</v>
          </cell>
          <cell r="E76">
            <v>37712</v>
          </cell>
          <cell r="F76">
            <v>1</v>
          </cell>
          <cell r="G76">
            <v>38077</v>
          </cell>
          <cell r="H76">
            <v>195</v>
          </cell>
          <cell r="I76">
            <v>194</v>
          </cell>
          <cell r="J76" t="str">
            <v>4T</v>
          </cell>
          <cell r="K76">
            <v>5623.6437360220007</v>
          </cell>
          <cell r="L76">
            <v>5594.804537375735</v>
          </cell>
          <cell r="M76">
            <v>6705.1136852570007</v>
          </cell>
          <cell r="N76">
            <v>6670.7284868710676</v>
          </cell>
          <cell r="O76">
            <v>1075.9239494953326</v>
          </cell>
        </row>
        <row r="77">
          <cell r="A77" t="str">
            <v>Radstock Primary</v>
          </cell>
          <cell r="B77" t="str">
            <v>Reynolds</v>
          </cell>
          <cell r="C77" t="str">
            <v>Thomas</v>
          </cell>
          <cell r="D77">
            <v>35745</v>
          </cell>
          <cell r="E77">
            <v>37712</v>
          </cell>
          <cell r="F77">
            <v>1</v>
          </cell>
          <cell r="G77">
            <v>37833</v>
          </cell>
          <cell r="H77">
            <v>66</v>
          </cell>
          <cell r="I77">
            <v>65</v>
          </cell>
          <cell r="J77" t="str">
            <v>4U</v>
          </cell>
          <cell r="K77">
            <v>6544.5514034420003</v>
          </cell>
          <cell r="L77">
            <v>2181.5171344806668</v>
          </cell>
          <cell r="M77">
            <v>7803.1189810270007</v>
          </cell>
          <cell r="N77">
            <v>2601.0396603423337</v>
          </cell>
          <cell r="O77">
            <v>419.52252586166696</v>
          </cell>
        </row>
        <row r="78">
          <cell r="A78" t="str">
            <v>Radstock Primary</v>
          </cell>
          <cell r="B78" t="str">
            <v>Reynolds</v>
          </cell>
          <cell r="C78" t="str">
            <v>Thomas</v>
          </cell>
          <cell r="D78">
            <v>35745</v>
          </cell>
          <cell r="E78">
            <v>37865</v>
          </cell>
          <cell r="F78">
            <v>66</v>
          </cell>
          <cell r="G78">
            <v>38077</v>
          </cell>
          <cell r="H78">
            <v>195</v>
          </cell>
          <cell r="I78">
            <v>129</v>
          </cell>
          <cell r="J78" t="str">
            <v>4U</v>
          </cell>
          <cell r="K78">
            <v>6544.5514034420003</v>
          </cell>
          <cell r="L78">
            <v>4329.4724668924</v>
          </cell>
          <cell r="M78">
            <v>7803.1189810270007</v>
          </cell>
          <cell r="N78">
            <v>5162.0633259101696</v>
          </cell>
          <cell r="O78">
            <v>832.59085901776962</v>
          </cell>
        </row>
        <row r="79">
          <cell r="A79" t="str">
            <v>Radstock Primary</v>
          </cell>
          <cell r="B79" t="str">
            <v>Landor</v>
          </cell>
          <cell r="C79" t="str">
            <v>Aaron</v>
          </cell>
          <cell r="D79">
            <v>35926</v>
          </cell>
          <cell r="E79">
            <v>37868</v>
          </cell>
          <cell r="F79">
            <v>67</v>
          </cell>
          <cell r="G79">
            <v>38077</v>
          </cell>
          <cell r="H79">
            <v>195</v>
          </cell>
          <cell r="I79">
            <v>128</v>
          </cell>
          <cell r="J79" t="str">
            <v>4V</v>
          </cell>
          <cell r="K79">
            <v>6939.4345303399996</v>
          </cell>
          <cell r="L79">
            <v>4555.1159994026666</v>
          </cell>
          <cell r="M79">
            <v>8273.9411707899999</v>
          </cell>
          <cell r="N79">
            <v>5431.0998454416413</v>
          </cell>
          <cell r="O79">
            <v>875.98384603897466</v>
          </cell>
        </row>
        <row r="80">
          <cell r="A80" t="str">
            <v>Radstock Primary</v>
          </cell>
          <cell r="B80" t="str">
            <v>Lush</v>
          </cell>
          <cell r="C80" t="str">
            <v>Bethany</v>
          </cell>
          <cell r="D80">
            <v>36205</v>
          </cell>
          <cell r="E80">
            <v>37991</v>
          </cell>
          <cell r="F80">
            <v>138</v>
          </cell>
          <cell r="G80">
            <v>38077</v>
          </cell>
          <cell r="H80">
            <v>195</v>
          </cell>
          <cell r="I80">
            <v>57</v>
          </cell>
          <cell r="J80" t="str">
            <v>4V</v>
          </cell>
          <cell r="K80">
            <v>6939.4345303399996</v>
          </cell>
          <cell r="L80">
            <v>2028.4500934839998</v>
          </cell>
          <cell r="M80">
            <v>8273.9411707899999</v>
          </cell>
          <cell r="N80">
            <v>2418.5366499232309</v>
          </cell>
          <cell r="O80">
            <v>390.08655643923112</v>
          </cell>
        </row>
        <row r="81">
          <cell r="A81" t="str">
            <v>Rivermead Primary</v>
          </cell>
          <cell r="B81" t="str">
            <v>Coulson</v>
          </cell>
          <cell r="C81" t="str">
            <v>Christopher</v>
          </cell>
          <cell r="D81">
            <v>34345</v>
          </cell>
          <cell r="E81">
            <v>37712</v>
          </cell>
          <cell r="F81">
            <v>1</v>
          </cell>
          <cell r="G81">
            <v>38077</v>
          </cell>
          <cell r="H81">
            <v>195</v>
          </cell>
          <cell r="I81">
            <v>194</v>
          </cell>
          <cell r="J81" t="str">
            <v>4T</v>
          </cell>
          <cell r="K81">
            <v>5623.6437360220007</v>
          </cell>
          <cell r="L81">
            <v>5594.804537375735</v>
          </cell>
          <cell r="M81">
            <v>6705.1136852570007</v>
          </cell>
          <cell r="N81">
            <v>6670.7284868710676</v>
          </cell>
          <cell r="O81">
            <v>1075.9239494953326</v>
          </cell>
        </row>
        <row r="82">
          <cell r="A82" t="str">
            <v>Rivermead Primary</v>
          </cell>
          <cell r="B82" t="str">
            <v>Hill</v>
          </cell>
          <cell r="C82" t="str">
            <v>Olivia</v>
          </cell>
          <cell r="D82">
            <v>35888</v>
          </cell>
          <cell r="E82">
            <v>37781</v>
          </cell>
          <cell r="F82">
            <v>34</v>
          </cell>
          <cell r="G82">
            <v>38077</v>
          </cell>
          <cell r="H82">
            <v>195</v>
          </cell>
          <cell r="I82">
            <v>161</v>
          </cell>
          <cell r="J82" t="str">
            <v>4T</v>
          </cell>
          <cell r="K82">
            <v>5623.6437360220007</v>
          </cell>
          <cell r="L82">
            <v>4643.1109820489346</v>
          </cell>
          <cell r="M82">
            <v>6705.1136852570007</v>
          </cell>
          <cell r="N82">
            <v>5536.0169401352678</v>
          </cell>
          <cell r="O82">
            <v>892.90595808633316</v>
          </cell>
        </row>
        <row r="83">
          <cell r="A83" t="str">
            <v>Rivermead Primary</v>
          </cell>
          <cell r="B83" t="str">
            <v>Reeves</v>
          </cell>
          <cell r="C83" t="str">
            <v>Alicia</v>
          </cell>
          <cell r="D83">
            <v>35678</v>
          </cell>
          <cell r="E83">
            <v>37712</v>
          </cell>
          <cell r="F83">
            <v>1</v>
          </cell>
          <cell r="G83">
            <v>38077</v>
          </cell>
          <cell r="H83">
            <v>195</v>
          </cell>
          <cell r="I83">
            <v>194</v>
          </cell>
          <cell r="J83" t="str">
            <v>4T</v>
          </cell>
          <cell r="K83">
            <v>5623.6437360220007</v>
          </cell>
          <cell r="L83">
            <v>5594.804537375735</v>
          </cell>
          <cell r="M83">
            <v>6705.1136852570007</v>
          </cell>
          <cell r="N83">
            <v>6670.7284868710676</v>
          </cell>
          <cell r="O83">
            <v>1075.9239494953326</v>
          </cell>
        </row>
        <row r="84">
          <cell r="A84" t="str">
            <v>Rivermead Primary</v>
          </cell>
          <cell r="B84" t="str">
            <v>Smith</v>
          </cell>
          <cell r="C84" t="str">
            <v>Ryan</v>
          </cell>
          <cell r="D84">
            <v>35020</v>
          </cell>
          <cell r="E84">
            <v>37718</v>
          </cell>
          <cell r="F84">
            <v>5</v>
          </cell>
          <cell r="G84">
            <v>38077</v>
          </cell>
          <cell r="H84">
            <v>195</v>
          </cell>
          <cell r="I84">
            <v>190</v>
          </cell>
          <cell r="J84" t="str">
            <v>4T</v>
          </cell>
          <cell r="K84">
            <v>5623.6437360220007</v>
          </cell>
          <cell r="L84">
            <v>5479.4477427906668</v>
          </cell>
          <cell r="M84">
            <v>6705.1136852570007</v>
          </cell>
          <cell r="N84">
            <v>6533.1876933273343</v>
          </cell>
          <cell r="O84">
            <v>1053.7399505366675</v>
          </cell>
        </row>
        <row r="85">
          <cell r="A85" t="str">
            <v>Ryeish Green School</v>
          </cell>
          <cell r="B85" t="str">
            <v>Burgess</v>
          </cell>
          <cell r="C85" t="str">
            <v>Karl</v>
          </cell>
          <cell r="D85">
            <v>32355</v>
          </cell>
          <cell r="E85">
            <v>37712</v>
          </cell>
          <cell r="F85">
            <v>1</v>
          </cell>
          <cell r="G85">
            <v>38077</v>
          </cell>
          <cell r="H85">
            <v>195</v>
          </cell>
          <cell r="I85">
            <v>194</v>
          </cell>
          <cell r="J85" t="str">
            <v>3X</v>
          </cell>
          <cell r="K85">
            <v>5210.9486285740004</v>
          </cell>
          <cell r="L85">
            <v>5184.2258150941343</v>
          </cell>
          <cell r="M85">
            <v>6213.0541340690006</v>
          </cell>
          <cell r="N85">
            <v>6181.1923179968526</v>
          </cell>
          <cell r="O85">
            <v>996.96650290271828</v>
          </cell>
        </row>
        <row r="86">
          <cell r="A86" t="str">
            <v>Ryeish Green School</v>
          </cell>
          <cell r="B86" t="str">
            <v>Robb</v>
          </cell>
          <cell r="C86" t="str">
            <v>Daniel</v>
          </cell>
          <cell r="D86">
            <v>32011</v>
          </cell>
          <cell r="E86">
            <v>37712</v>
          </cell>
          <cell r="F86">
            <v>1</v>
          </cell>
          <cell r="G86">
            <v>37825</v>
          </cell>
          <cell r="H86">
            <v>66</v>
          </cell>
          <cell r="I86">
            <v>65</v>
          </cell>
          <cell r="J86" t="str">
            <v>3X</v>
          </cell>
          <cell r="K86">
            <v>5210.9486285740004</v>
          </cell>
          <cell r="L86">
            <v>1736.9828761913336</v>
          </cell>
          <cell r="M86">
            <v>6213.0541340690006</v>
          </cell>
          <cell r="N86">
            <v>2071.018044689667</v>
          </cell>
          <cell r="O86">
            <v>334.03516849833341</v>
          </cell>
        </row>
        <row r="87">
          <cell r="A87" t="str">
            <v>Ryeish Green School</v>
          </cell>
          <cell r="B87" t="str">
            <v>Dowling</v>
          </cell>
          <cell r="C87" t="str">
            <v>Craig</v>
          </cell>
          <cell r="D87">
            <v>32238</v>
          </cell>
          <cell r="E87">
            <v>37712</v>
          </cell>
          <cell r="F87">
            <v>1</v>
          </cell>
          <cell r="G87">
            <v>38077</v>
          </cell>
          <cell r="H87">
            <v>195</v>
          </cell>
          <cell r="I87">
            <v>194</v>
          </cell>
          <cell r="J87" t="str">
            <v>4T</v>
          </cell>
          <cell r="K87">
            <v>5623.6437360220007</v>
          </cell>
          <cell r="L87">
            <v>5594.804537375735</v>
          </cell>
          <cell r="M87">
            <v>6705.1136852570007</v>
          </cell>
          <cell r="N87">
            <v>6670.7284868710676</v>
          </cell>
          <cell r="O87">
            <v>1075.9239494953326</v>
          </cell>
        </row>
        <row r="88">
          <cell r="A88" t="str">
            <v>Ryeish Green School</v>
          </cell>
          <cell r="B88" t="str">
            <v>Lane-Bessell</v>
          </cell>
          <cell r="C88" t="str">
            <v>James</v>
          </cell>
          <cell r="D88">
            <v>32620</v>
          </cell>
          <cell r="E88">
            <v>37712</v>
          </cell>
          <cell r="F88">
            <v>1</v>
          </cell>
          <cell r="G88">
            <v>38077</v>
          </cell>
          <cell r="H88">
            <v>195</v>
          </cell>
          <cell r="I88">
            <v>194</v>
          </cell>
          <cell r="J88" t="str">
            <v>4V</v>
          </cell>
          <cell r="K88">
            <v>6939.4345303399996</v>
          </cell>
          <cell r="L88">
            <v>6903.8476865946659</v>
          </cell>
          <cell r="M88">
            <v>8273.9411707899999</v>
          </cell>
          <cell r="N88">
            <v>8231.5107032474862</v>
          </cell>
          <cell r="O88">
            <v>1327.6630166528203</v>
          </cell>
        </row>
        <row r="89">
          <cell r="A89" t="str">
            <v>Ryeish Green School</v>
          </cell>
          <cell r="B89" t="str">
            <v>Wiggins</v>
          </cell>
          <cell r="C89" t="str">
            <v>Sarah</v>
          </cell>
          <cell r="D89">
            <v>32638</v>
          </cell>
          <cell r="E89">
            <v>37991</v>
          </cell>
          <cell r="F89">
            <v>138</v>
          </cell>
          <cell r="G89">
            <v>38077</v>
          </cell>
          <cell r="H89">
            <v>195</v>
          </cell>
          <cell r="I89">
            <v>57</v>
          </cell>
          <cell r="J89" t="str">
            <v>4V</v>
          </cell>
          <cell r="K89">
            <v>6939.4345303399996</v>
          </cell>
          <cell r="L89">
            <v>2028.4500934839998</v>
          </cell>
          <cell r="M89">
            <v>8273.9411707899999</v>
          </cell>
          <cell r="N89">
            <v>2418.5366499232309</v>
          </cell>
          <cell r="O89">
            <v>390.08655643923112</v>
          </cell>
        </row>
        <row r="90">
          <cell r="A90" t="str">
            <v>Sonning CE Primary</v>
          </cell>
          <cell r="B90" t="str">
            <v>Dunne</v>
          </cell>
          <cell r="C90" t="str">
            <v>Joseph</v>
          </cell>
          <cell r="D90">
            <v>34641</v>
          </cell>
          <cell r="E90">
            <v>37949</v>
          </cell>
          <cell r="F90">
            <v>119</v>
          </cell>
          <cell r="G90">
            <v>38077</v>
          </cell>
          <cell r="H90">
            <v>195</v>
          </cell>
          <cell r="I90">
            <v>76</v>
          </cell>
          <cell r="J90" t="str">
            <v>3X</v>
          </cell>
          <cell r="K90">
            <v>5210.9486285740004</v>
          </cell>
          <cell r="L90">
            <v>2030.9338244698667</v>
          </cell>
          <cell r="M90">
            <v>6213.0541340690006</v>
          </cell>
          <cell r="N90">
            <v>2421.4980214833026</v>
          </cell>
          <cell r="O90">
            <v>390.56419701343589</v>
          </cell>
        </row>
        <row r="91">
          <cell r="A91" t="str">
            <v>South Lake Primary</v>
          </cell>
          <cell r="B91" t="str">
            <v>Heath-Turner</v>
          </cell>
          <cell r="C91" t="str">
            <v>Jack</v>
          </cell>
          <cell r="D91">
            <v>33620</v>
          </cell>
          <cell r="E91">
            <v>37712</v>
          </cell>
          <cell r="F91">
            <v>1</v>
          </cell>
          <cell r="G91">
            <v>37738</v>
          </cell>
          <cell r="H91">
            <v>9</v>
          </cell>
          <cell r="I91">
            <v>8</v>
          </cell>
          <cell r="J91" t="str">
            <v>3X</v>
          </cell>
          <cell r="K91">
            <v>5210.9486285740004</v>
          </cell>
          <cell r="L91">
            <v>213.78250783893336</v>
          </cell>
          <cell r="M91">
            <v>6213.0541340690006</v>
          </cell>
          <cell r="N91">
            <v>254.89452857718976</v>
          </cell>
          <cell r="O91">
            <v>41.112020738256405</v>
          </cell>
        </row>
        <row r="92">
          <cell r="A92" t="str">
            <v>South Lake Primary</v>
          </cell>
          <cell r="B92" t="str">
            <v>Horsley</v>
          </cell>
          <cell r="C92" t="str">
            <v>Ashley</v>
          </cell>
          <cell r="D92">
            <v>34980</v>
          </cell>
          <cell r="E92">
            <v>37712</v>
          </cell>
          <cell r="F92">
            <v>1</v>
          </cell>
          <cell r="G92">
            <v>37788</v>
          </cell>
          <cell r="H92">
            <v>39</v>
          </cell>
          <cell r="I92">
            <v>38</v>
          </cell>
          <cell r="J92" t="str">
            <v>3X</v>
          </cell>
          <cell r="K92">
            <v>5210.9486285740004</v>
          </cell>
          <cell r="L92">
            <v>1015.4669122349334</v>
          </cell>
          <cell r="M92">
            <v>6213.0541340690006</v>
          </cell>
          <cell r="N92">
            <v>1210.7490107416513</v>
          </cell>
          <cell r="O92">
            <v>195.28209850671794</v>
          </cell>
        </row>
        <row r="93">
          <cell r="A93" t="str">
            <v>South Lake Primary</v>
          </cell>
          <cell r="B93" t="str">
            <v>Blane</v>
          </cell>
          <cell r="C93" t="str">
            <v>Angus</v>
          </cell>
          <cell r="D93">
            <v>35062</v>
          </cell>
          <cell r="E93">
            <v>38075</v>
          </cell>
          <cell r="F93">
            <v>193</v>
          </cell>
          <cell r="G93">
            <v>38077</v>
          </cell>
          <cell r="H93">
            <v>195</v>
          </cell>
          <cell r="I93">
            <v>2</v>
          </cell>
          <cell r="J93" t="str">
            <v>4T</v>
          </cell>
          <cell r="K93">
            <v>5623.6437360220007</v>
          </cell>
          <cell r="L93">
            <v>57.67839729253334</v>
          </cell>
          <cell r="M93">
            <v>6705.1136852570007</v>
          </cell>
          <cell r="N93">
            <v>68.770396771866672</v>
          </cell>
          <cell r="O93">
            <v>11.091999479333332</v>
          </cell>
        </row>
        <row r="94">
          <cell r="A94" t="str">
            <v>South Lake Primary</v>
          </cell>
          <cell r="B94" t="str">
            <v>Finch</v>
          </cell>
          <cell r="C94" t="str">
            <v>Michael</v>
          </cell>
          <cell r="D94">
            <v>35367</v>
          </cell>
          <cell r="E94">
            <v>37712</v>
          </cell>
          <cell r="F94">
            <v>1</v>
          </cell>
          <cell r="G94">
            <v>38077</v>
          </cell>
          <cell r="H94">
            <v>195</v>
          </cell>
          <cell r="I94">
            <v>194</v>
          </cell>
          <cell r="J94" t="str">
            <v>4U</v>
          </cell>
          <cell r="K94">
            <v>6544.5514034420003</v>
          </cell>
          <cell r="L94">
            <v>6510.9896013730668</v>
          </cell>
          <cell r="M94">
            <v>7803.1189810270007</v>
          </cell>
          <cell r="N94">
            <v>7763.1029862525038</v>
          </cell>
          <cell r="O94">
            <v>1252.113384879437</v>
          </cell>
        </row>
        <row r="95">
          <cell r="A95" t="str">
            <v>South Lake Primary</v>
          </cell>
          <cell r="B95" t="str">
            <v>Heath-Turner</v>
          </cell>
          <cell r="C95" t="str">
            <v>Jack</v>
          </cell>
          <cell r="D95">
            <v>33620</v>
          </cell>
          <cell r="E95">
            <v>37739</v>
          </cell>
          <cell r="F95">
            <v>10</v>
          </cell>
          <cell r="G95">
            <v>37833</v>
          </cell>
          <cell r="H95">
            <v>66</v>
          </cell>
          <cell r="I95">
            <v>56</v>
          </cell>
          <cell r="J95" t="str">
            <v>4U</v>
          </cell>
          <cell r="K95">
            <v>6544.5514034420003</v>
          </cell>
          <cell r="L95">
            <v>1879.4609158602668</v>
          </cell>
          <cell r="M95">
            <v>7803.1189810270007</v>
          </cell>
          <cell r="N95">
            <v>2240.8957073718566</v>
          </cell>
          <cell r="O95">
            <v>361.43479151158976</v>
          </cell>
        </row>
        <row r="96">
          <cell r="A96" t="str">
            <v>St Crispin's School</v>
          </cell>
          <cell r="B96" t="str">
            <v>Cox</v>
          </cell>
          <cell r="C96" t="str">
            <v>Charlie</v>
          </cell>
          <cell r="D96">
            <v>33721</v>
          </cell>
          <cell r="E96">
            <v>37834</v>
          </cell>
          <cell r="F96">
            <v>66</v>
          </cell>
          <cell r="G96">
            <v>38077</v>
          </cell>
          <cell r="H96">
            <v>195</v>
          </cell>
          <cell r="I96">
            <v>129</v>
          </cell>
          <cell r="J96" t="str">
            <v>3X</v>
          </cell>
          <cell r="K96">
            <v>5210.9486285740004</v>
          </cell>
          <cell r="L96">
            <v>3447.2429389028002</v>
          </cell>
          <cell r="M96">
            <v>6213.0541340690006</v>
          </cell>
          <cell r="N96">
            <v>4110.1742733071851</v>
          </cell>
          <cell r="O96">
            <v>662.93133440438487</v>
          </cell>
        </row>
        <row r="97">
          <cell r="A97" t="str">
            <v>St Dominic Savio Catholic Primary, Woodley</v>
          </cell>
          <cell r="B97" t="str">
            <v>Frost</v>
          </cell>
          <cell r="C97" t="str">
            <v>William</v>
          </cell>
          <cell r="D97">
            <v>34208</v>
          </cell>
          <cell r="E97">
            <v>37712</v>
          </cell>
          <cell r="F97">
            <v>1</v>
          </cell>
          <cell r="G97">
            <v>38077</v>
          </cell>
          <cell r="H97">
            <v>195</v>
          </cell>
          <cell r="I97">
            <v>194</v>
          </cell>
          <cell r="J97" t="str">
            <v>3X</v>
          </cell>
          <cell r="K97">
            <v>5210.9486285740004</v>
          </cell>
          <cell r="L97">
            <v>5184.2258150941343</v>
          </cell>
          <cell r="M97">
            <v>6213.0541340690006</v>
          </cell>
          <cell r="N97">
            <v>6181.1923179968526</v>
          </cell>
          <cell r="O97">
            <v>996.96650290271828</v>
          </cell>
        </row>
        <row r="98">
          <cell r="A98" t="str">
            <v>St Dominic Savio Catholic Primary, Woodley</v>
          </cell>
          <cell r="B98" t="str">
            <v>Mahony</v>
          </cell>
          <cell r="C98" t="str">
            <v>Paul</v>
          </cell>
          <cell r="D98">
            <v>35426</v>
          </cell>
          <cell r="E98">
            <v>37956</v>
          </cell>
          <cell r="F98">
            <v>124</v>
          </cell>
          <cell r="G98">
            <v>38077</v>
          </cell>
          <cell r="H98">
            <v>195</v>
          </cell>
          <cell r="I98">
            <v>71</v>
          </cell>
          <cell r="J98" t="str">
            <v>4T</v>
          </cell>
          <cell r="K98">
            <v>5623.6437360220007</v>
          </cell>
          <cell r="L98">
            <v>2047.5831038849335</v>
          </cell>
          <cell r="M98">
            <v>6705.1136852570007</v>
          </cell>
          <cell r="N98">
            <v>2441.3490854012671</v>
          </cell>
          <cell r="O98">
            <v>393.76598151633357</v>
          </cell>
        </row>
        <row r="99">
          <cell r="A99" t="str">
            <v>St Dominic Savio Catholic Primary, Woodley</v>
          </cell>
          <cell r="B99" t="str">
            <v>Manley</v>
          </cell>
          <cell r="C99" t="str">
            <v>Michael</v>
          </cell>
          <cell r="D99">
            <v>34711</v>
          </cell>
          <cell r="E99">
            <v>37712</v>
          </cell>
          <cell r="F99">
            <v>1</v>
          </cell>
          <cell r="G99">
            <v>37740</v>
          </cell>
          <cell r="H99">
            <v>11</v>
          </cell>
          <cell r="I99">
            <v>10</v>
          </cell>
          <cell r="J99" t="str">
            <v>4T</v>
          </cell>
          <cell r="K99">
            <v>5623.6437360220007</v>
          </cell>
          <cell r="L99">
            <v>288.39198646266669</v>
          </cell>
          <cell r="M99">
            <v>6705.1136852570007</v>
          </cell>
          <cell r="N99">
            <v>343.85198385933336</v>
          </cell>
          <cell r="O99">
            <v>55.459997396666665</v>
          </cell>
        </row>
        <row r="100">
          <cell r="A100" t="str">
            <v>St Dominic Savio Catholic Primary, Woodley</v>
          </cell>
          <cell r="B100" t="str">
            <v>Mahony</v>
          </cell>
          <cell r="C100" t="str">
            <v>Paul</v>
          </cell>
          <cell r="D100">
            <v>35426</v>
          </cell>
          <cell r="E100">
            <v>37712</v>
          </cell>
          <cell r="F100">
            <v>1</v>
          </cell>
          <cell r="G100">
            <v>37955</v>
          </cell>
          <cell r="H100">
            <v>123</v>
          </cell>
          <cell r="I100">
            <v>122</v>
          </cell>
          <cell r="J100" t="str">
            <v>4V</v>
          </cell>
          <cell r="K100">
            <v>6939.4345303399996</v>
          </cell>
          <cell r="L100">
            <v>4341.5949369306663</v>
          </cell>
          <cell r="M100">
            <v>8273.9411707899999</v>
          </cell>
          <cell r="N100">
            <v>5176.5170401865644</v>
          </cell>
          <cell r="O100">
            <v>834.92210325589804</v>
          </cell>
        </row>
        <row r="101">
          <cell r="A101" t="str">
            <v>St Dominic Savio Catholic Primary, Woodley</v>
          </cell>
          <cell r="B101" t="str">
            <v>Bird</v>
          </cell>
          <cell r="C101" t="str">
            <v>William</v>
          </cell>
          <cell r="D101">
            <v>35704</v>
          </cell>
          <cell r="E101">
            <v>37712</v>
          </cell>
          <cell r="F101">
            <v>1</v>
          </cell>
          <cell r="G101">
            <v>38077</v>
          </cell>
          <cell r="H101">
            <v>195</v>
          </cell>
          <cell r="I101">
            <v>194</v>
          </cell>
          <cell r="J101" t="str">
            <v>4X</v>
          </cell>
          <cell r="K101">
            <v>7820.5338348799996</v>
          </cell>
          <cell r="L101">
            <v>7780.4285331626661</v>
          </cell>
          <cell r="M101">
            <v>9324.4826492799984</v>
          </cell>
          <cell r="N101">
            <v>9276.6647895401002</v>
          </cell>
          <cell r="O101">
            <v>1496.2362563774341</v>
          </cell>
        </row>
        <row r="102">
          <cell r="A102" t="str">
            <v>St Nicholas CE Primary, Hurst</v>
          </cell>
          <cell r="B102" t="str">
            <v>Kearsley</v>
          </cell>
          <cell r="C102" t="str">
            <v>Eleanor</v>
          </cell>
          <cell r="D102">
            <v>34842</v>
          </cell>
          <cell r="E102">
            <v>37742</v>
          </cell>
          <cell r="F102">
            <v>13</v>
          </cell>
          <cell r="G102">
            <v>38077</v>
          </cell>
          <cell r="H102">
            <v>195</v>
          </cell>
          <cell r="I102">
            <v>182</v>
          </cell>
          <cell r="J102" t="str">
            <v>4T</v>
          </cell>
          <cell r="K102">
            <v>5623.6437360220007</v>
          </cell>
          <cell r="L102">
            <v>5248.734153620534</v>
          </cell>
          <cell r="M102">
            <v>6705.1136852570007</v>
          </cell>
          <cell r="N102">
            <v>6258.1061062398676</v>
          </cell>
          <cell r="O102">
            <v>1009.3719526193336</v>
          </cell>
        </row>
        <row r="103">
          <cell r="A103" t="str">
            <v>St Sebastians CE Primary</v>
          </cell>
          <cell r="B103" t="str">
            <v>Brighton</v>
          </cell>
          <cell r="C103" t="str">
            <v>Joshua</v>
          </cell>
          <cell r="D103">
            <v>35527</v>
          </cell>
          <cell r="E103">
            <v>37712</v>
          </cell>
          <cell r="F103">
            <v>1</v>
          </cell>
          <cell r="G103">
            <v>38077</v>
          </cell>
          <cell r="H103">
            <v>195</v>
          </cell>
          <cell r="I103">
            <v>194</v>
          </cell>
          <cell r="J103" t="str">
            <v>4U</v>
          </cell>
          <cell r="K103">
            <v>6544.5514034420003</v>
          </cell>
          <cell r="L103">
            <v>6510.9896013730668</v>
          </cell>
          <cell r="M103">
            <v>7803.1189810270007</v>
          </cell>
          <cell r="N103">
            <v>7763.1029862525038</v>
          </cell>
          <cell r="O103">
            <v>1252.113384879437</v>
          </cell>
        </row>
        <row r="104">
          <cell r="A104" t="str">
            <v>St Teresa's Catholic Primary, Wokingham</v>
          </cell>
          <cell r="B104" t="str">
            <v>Relf</v>
          </cell>
          <cell r="C104" t="str">
            <v>Nicola</v>
          </cell>
          <cell r="D104">
            <v>34898</v>
          </cell>
          <cell r="E104">
            <v>37872</v>
          </cell>
          <cell r="F104">
            <v>69</v>
          </cell>
          <cell r="G104">
            <v>38077</v>
          </cell>
          <cell r="H104">
            <v>195</v>
          </cell>
          <cell r="I104">
            <v>126</v>
          </cell>
          <cell r="J104" t="str">
            <v>4T</v>
          </cell>
          <cell r="K104">
            <v>5623.6437360220007</v>
          </cell>
          <cell r="L104">
            <v>3633.7390294296006</v>
          </cell>
          <cell r="M104">
            <v>6705.1136852570007</v>
          </cell>
          <cell r="N104">
            <v>4332.5349966276008</v>
          </cell>
          <cell r="O104">
            <v>698.7959671980002</v>
          </cell>
        </row>
        <row r="105">
          <cell r="A105" t="str">
            <v>St Teresa's Catholic Primary, Wokingham</v>
          </cell>
          <cell r="B105" t="str">
            <v>Pieniazek</v>
          </cell>
          <cell r="C105" t="str">
            <v>Konrad</v>
          </cell>
          <cell r="D105">
            <v>35496</v>
          </cell>
          <cell r="E105">
            <v>37712</v>
          </cell>
          <cell r="F105">
            <v>1</v>
          </cell>
          <cell r="G105">
            <v>38077</v>
          </cell>
          <cell r="H105">
            <v>195</v>
          </cell>
          <cell r="I105">
            <v>194</v>
          </cell>
          <cell r="J105" t="str">
            <v>4V</v>
          </cell>
          <cell r="K105">
            <v>6939.4345303399996</v>
          </cell>
          <cell r="L105">
            <v>6903.8476865946659</v>
          </cell>
          <cell r="M105">
            <v>8273.9411707899999</v>
          </cell>
          <cell r="N105">
            <v>8231.5107032474862</v>
          </cell>
          <cell r="O105">
            <v>1327.6630166528203</v>
          </cell>
        </row>
        <row r="106">
          <cell r="A106" t="str">
            <v>Waingel's Copse School</v>
          </cell>
          <cell r="B106" t="str">
            <v>Harlow</v>
          </cell>
          <cell r="C106" t="str">
            <v>Robin</v>
          </cell>
          <cell r="D106">
            <v>31741</v>
          </cell>
          <cell r="E106">
            <v>37712</v>
          </cell>
          <cell r="F106">
            <v>1</v>
          </cell>
          <cell r="G106">
            <v>37799</v>
          </cell>
          <cell r="H106">
            <v>48</v>
          </cell>
          <cell r="I106">
            <v>47</v>
          </cell>
          <cell r="J106" t="str">
            <v>3X</v>
          </cell>
          <cell r="K106">
            <v>5210.9486285740004</v>
          </cell>
          <cell r="L106">
            <v>1255.9722335537335</v>
          </cell>
          <cell r="M106">
            <v>6213.0541340690006</v>
          </cell>
          <cell r="N106">
            <v>1497.50535539099</v>
          </cell>
          <cell r="O106">
            <v>241.53312183725643</v>
          </cell>
        </row>
        <row r="107">
          <cell r="A107" t="str">
            <v>Waingel's Copse School</v>
          </cell>
          <cell r="B107" t="str">
            <v>Keywood</v>
          </cell>
          <cell r="C107" t="str">
            <v>Michael</v>
          </cell>
          <cell r="D107">
            <v>32783</v>
          </cell>
          <cell r="E107">
            <v>37712</v>
          </cell>
          <cell r="F107">
            <v>1</v>
          </cell>
          <cell r="G107">
            <v>37722</v>
          </cell>
          <cell r="H107">
            <v>9</v>
          </cell>
          <cell r="I107">
            <v>8</v>
          </cell>
          <cell r="J107" t="str">
            <v>3Y</v>
          </cell>
          <cell r="K107">
            <v>7914.5471646019996</v>
          </cell>
          <cell r="L107">
            <v>324.69937085546667</v>
          </cell>
          <cell r="M107">
            <v>9436.5754654869997</v>
          </cell>
          <cell r="N107">
            <v>387.14155755844104</v>
          </cell>
          <cell r="O107">
            <v>62.442186702974368</v>
          </cell>
        </row>
        <row r="108">
          <cell r="A108" t="str">
            <v>Waingel's Copse School</v>
          </cell>
          <cell r="B108" t="str">
            <v>Simmonds</v>
          </cell>
          <cell r="C108" t="str">
            <v>Guy</v>
          </cell>
          <cell r="D108">
            <v>32935</v>
          </cell>
          <cell r="E108">
            <v>37712</v>
          </cell>
          <cell r="F108">
            <v>1</v>
          </cell>
          <cell r="G108">
            <v>38077</v>
          </cell>
          <cell r="H108">
            <v>195</v>
          </cell>
          <cell r="I108">
            <v>194</v>
          </cell>
          <cell r="J108" t="str">
            <v>3Y</v>
          </cell>
          <cell r="K108">
            <v>7914.5471646019996</v>
          </cell>
          <cell r="L108">
            <v>7873.9597432450664</v>
          </cell>
          <cell r="M108">
            <v>9436.5754654869997</v>
          </cell>
          <cell r="N108">
            <v>9388.1827707921948</v>
          </cell>
          <cell r="O108">
            <v>1514.2230275471284</v>
          </cell>
        </row>
        <row r="109">
          <cell r="A109" t="str">
            <v>Waingel's Copse School</v>
          </cell>
          <cell r="B109" t="str">
            <v>Hobart</v>
          </cell>
          <cell r="C109" t="str">
            <v>Henry</v>
          </cell>
          <cell r="D109">
            <v>33120</v>
          </cell>
          <cell r="E109">
            <v>37712</v>
          </cell>
          <cell r="F109">
            <v>1</v>
          </cell>
          <cell r="G109">
            <v>38077</v>
          </cell>
          <cell r="H109">
            <v>195</v>
          </cell>
          <cell r="I109">
            <v>194</v>
          </cell>
          <cell r="J109" t="str">
            <v>4T</v>
          </cell>
          <cell r="K109">
            <v>5623.6437360220007</v>
          </cell>
          <cell r="L109">
            <v>5594.804537375735</v>
          </cell>
          <cell r="M109">
            <v>6705.1136852570007</v>
          </cell>
          <cell r="N109">
            <v>6670.7284868710676</v>
          </cell>
          <cell r="O109">
            <v>1075.9239494953326</v>
          </cell>
        </row>
        <row r="110">
          <cell r="A110" t="str">
            <v>Waingel's Copse School</v>
          </cell>
          <cell r="B110" t="str">
            <v>Kochhar</v>
          </cell>
          <cell r="C110" t="str">
            <v>Teroun</v>
          </cell>
          <cell r="D110">
            <v>32210</v>
          </cell>
          <cell r="E110">
            <v>37712</v>
          </cell>
          <cell r="F110">
            <v>1</v>
          </cell>
          <cell r="G110">
            <v>38077</v>
          </cell>
          <cell r="H110">
            <v>195</v>
          </cell>
          <cell r="I110">
            <v>194</v>
          </cell>
          <cell r="J110" t="str">
            <v>4T</v>
          </cell>
          <cell r="K110">
            <v>5623.6437360220007</v>
          </cell>
          <cell r="L110">
            <v>5594.804537375735</v>
          </cell>
          <cell r="M110">
            <v>6705.1136852570007</v>
          </cell>
          <cell r="N110">
            <v>6670.7284868710676</v>
          </cell>
          <cell r="O110">
            <v>1075.9239494953326</v>
          </cell>
        </row>
        <row r="111">
          <cell r="A111" t="str">
            <v>Walter Infant &amp; Nursery</v>
          </cell>
          <cell r="B111" t="str">
            <v>Reynolds</v>
          </cell>
          <cell r="C111" t="str">
            <v>Harry</v>
          </cell>
          <cell r="D111">
            <v>35675</v>
          </cell>
          <cell r="E111">
            <v>37712</v>
          </cell>
          <cell r="F111">
            <v>1</v>
          </cell>
          <cell r="G111">
            <v>37825</v>
          </cell>
          <cell r="H111">
            <v>66</v>
          </cell>
          <cell r="I111">
            <v>65</v>
          </cell>
          <cell r="J111" t="str">
            <v>4T</v>
          </cell>
          <cell r="K111">
            <v>5623.6437360220007</v>
          </cell>
          <cell r="L111">
            <v>1874.5479120073335</v>
          </cell>
          <cell r="M111">
            <v>6705.1136852570007</v>
          </cell>
          <cell r="N111">
            <v>2235.0378950856666</v>
          </cell>
          <cell r="O111">
            <v>360.48998307833313</v>
          </cell>
        </row>
        <row r="112">
          <cell r="A112" t="str">
            <v>Westende Junior</v>
          </cell>
          <cell r="B112" t="str">
            <v>Wagstaffe</v>
          </cell>
          <cell r="C112" t="str">
            <v>Andrew</v>
          </cell>
          <cell r="D112">
            <v>34710</v>
          </cell>
          <cell r="E112">
            <v>37916</v>
          </cell>
          <cell r="F112">
            <v>101</v>
          </cell>
          <cell r="G112">
            <v>38077</v>
          </cell>
          <cell r="H112">
            <v>195</v>
          </cell>
          <cell r="I112">
            <v>94</v>
          </cell>
          <cell r="J112" t="str">
            <v>4T</v>
          </cell>
          <cell r="K112">
            <v>5623.6437360220007</v>
          </cell>
          <cell r="L112">
            <v>2710.8846727490668</v>
          </cell>
          <cell r="M112">
            <v>6705.1136852570007</v>
          </cell>
          <cell r="N112">
            <v>3232.2086482777336</v>
          </cell>
          <cell r="O112">
            <v>521.32397552866678</v>
          </cell>
        </row>
        <row r="113">
          <cell r="A113" t="str">
            <v>Westende Junior</v>
          </cell>
          <cell r="B113" t="str">
            <v>Manser</v>
          </cell>
          <cell r="C113" t="str">
            <v>Rebecca</v>
          </cell>
          <cell r="D113">
            <v>34609</v>
          </cell>
          <cell r="E113">
            <v>37712</v>
          </cell>
          <cell r="F113">
            <v>1</v>
          </cell>
          <cell r="G113">
            <v>38040</v>
          </cell>
          <cell r="H113">
            <v>168</v>
          </cell>
          <cell r="I113">
            <v>167</v>
          </cell>
          <cell r="J113" t="str">
            <v>4X</v>
          </cell>
          <cell r="K113">
            <v>7820.5338348799996</v>
          </cell>
          <cell r="L113">
            <v>6697.5853867946662</v>
          </cell>
          <cell r="M113">
            <v>9324.4826492799984</v>
          </cell>
          <cell r="N113">
            <v>7985.5825765628706</v>
          </cell>
          <cell r="O113">
            <v>1287.9971897682044</v>
          </cell>
        </row>
        <row r="114">
          <cell r="A114" t="str">
            <v>Whiteknights Primary</v>
          </cell>
          <cell r="B114" t="str">
            <v>Haynes</v>
          </cell>
          <cell r="C114" t="str">
            <v>Rebecca</v>
          </cell>
          <cell r="D114">
            <v>34665</v>
          </cell>
          <cell r="E114">
            <v>37712</v>
          </cell>
          <cell r="F114">
            <v>1</v>
          </cell>
          <cell r="G114">
            <v>37783</v>
          </cell>
          <cell r="H114">
            <v>36</v>
          </cell>
          <cell r="I114">
            <v>35</v>
          </cell>
          <cell r="J114" t="str">
            <v>4T</v>
          </cell>
          <cell r="K114">
            <v>5623.6437360220007</v>
          </cell>
          <cell r="L114">
            <v>1009.3719526193335</v>
          </cell>
          <cell r="M114">
            <v>6705.1136852570007</v>
          </cell>
          <cell r="N114">
            <v>1203.4819435076668</v>
          </cell>
          <cell r="O114">
            <v>194.1099908883333</v>
          </cell>
        </row>
        <row r="115">
          <cell r="A115" t="str">
            <v>Whiteknights Primary</v>
          </cell>
          <cell r="B115" t="str">
            <v>Haynes</v>
          </cell>
          <cell r="C115" t="str">
            <v>Rebecca</v>
          </cell>
          <cell r="D115">
            <v>34665</v>
          </cell>
          <cell r="E115">
            <v>37784</v>
          </cell>
          <cell r="F115">
            <v>37</v>
          </cell>
          <cell r="G115">
            <v>38077</v>
          </cell>
          <cell r="H115">
            <v>195</v>
          </cell>
          <cell r="I115">
            <v>158</v>
          </cell>
          <cell r="J115" t="str">
            <v>4V</v>
          </cell>
          <cell r="K115">
            <v>6939.4345303399996</v>
          </cell>
          <cell r="L115">
            <v>5622.7213117626661</v>
          </cell>
          <cell r="M115">
            <v>8273.9411707899999</v>
          </cell>
          <cell r="N115">
            <v>6704.0138717170257</v>
          </cell>
          <cell r="O115">
            <v>1081.2925599543596</v>
          </cell>
        </row>
        <row r="116">
          <cell r="A116" t="str">
            <v>Whitelocke Infant and Nursery</v>
          </cell>
          <cell r="B116" t="str">
            <v>Phelan</v>
          </cell>
          <cell r="C116" t="str">
            <v>Matthew</v>
          </cell>
          <cell r="D116">
            <v>36515</v>
          </cell>
          <cell r="E116">
            <v>37882</v>
          </cell>
          <cell r="F116">
            <v>77</v>
          </cell>
          <cell r="G116">
            <v>38077</v>
          </cell>
          <cell r="H116">
            <v>195</v>
          </cell>
          <cell r="I116">
            <v>118</v>
          </cell>
          <cell r="J116" t="str">
            <v>3X</v>
          </cell>
          <cell r="K116">
            <v>5210.9486285740004</v>
          </cell>
          <cell r="L116">
            <v>3153.2919906242669</v>
          </cell>
          <cell r="M116">
            <v>6213.0541340690006</v>
          </cell>
          <cell r="N116">
            <v>3759.694296513549</v>
          </cell>
          <cell r="O116">
            <v>606.40230588928216</v>
          </cell>
        </row>
        <row r="117">
          <cell r="A117" t="str">
            <v>Whitelocke Infant and Nursery</v>
          </cell>
          <cell r="B117" t="str">
            <v>Kirkwood</v>
          </cell>
          <cell r="C117" t="str">
            <v>Jamie</v>
          </cell>
          <cell r="D117">
            <v>35959</v>
          </cell>
          <cell r="E117">
            <v>37826</v>
          </cell>
          <cell r="F117">
            <v>66</v>
          </cell>
          <cell r="G117">
            <v>37833</v>
          </cell>
          <cell r="H117">
            <v>66</v>
          </cell>
          <cell r="I117">
            <v>0</v>
          </cell>
          <cell r="J117" t="str">
            <v>4U</v>
          </cell>
          <cell r="K117">
            <v>6544.5514034420003</v>
          </cell>
          <cell r="L117">
            <v>0</v>
          </cell>
          <cell r="M117">
            <v>7803.1189810270007</v>
          </cell>
          <cell r="N117">
            <v>0</v>
          </cell>
          <cell r="O117">
            <v>0</v>
          </cell>
        </row>
        <row r="118">
          <cell r="A118" t="str">
            <v>Whitelocke Infant and Nursery</v>
          </cell>
          <cell r="B118" t="str">
            <v>Kirkwood</v>
          </cell>
          <cell r="C118" t="str">
            <v>Jamie</v>
          </cell>
          <cell r="D118">
            <v>35959</v>
          </cell>
          <cell r="E118">
            <v>37834</v>
          </cell>
          <cell r="F118">
            <v>66</v>
          </cell>
          <cell r="G118">
            <v>38077</v>
          </cell>
          <cell r="H118">
            <v>195</v>
          </cell>
          <cell r="I118">
            <v>129</v>
          </cell>
          <cell r="J118" t="str">
            <v>4U</v>
          </cell>
          <cell r="K118">
            <v>6544.5514034420003</v>
          </cell>
          <cell r="L118">
            <v>4329.4724668924</v>
          </cell>
          <cell r="M118">
            <v>7803.1189810270007</v>
          </cell>
          <cell r="N118">
            <v>5162.0633259101696</v>
          </cell>
          <cell r="O118">
            <v>832.59085901776962</v>
          </cell>
        </row>
        <row r="119">
          <cell r="A119" t="str">
            <v>Whitelocke Infant and Nursery</v>
          </cell>
          <cell r="B119" t="str">
            <v>Lyle</v>
          </cell>
          <cell r="C119" t="str">
            <v>Rachel</v>
          </cell>
          <cell r="D119">
            <v>35696</v>
          </cell>
          <cell r="E119">
            <v>37712</v>
          </cell>
          <cell r="F119">
            <v>1</v>
          </cell>
          <cell r="G119">
            <v>38077</v>
          </cell>
          <cell r="H119">
            <v>195</v>
          </cell>
          <cell r="I119">
            <v>194</v>
          </cell>
          <cell r="J119" t="str">
            <v>4V</v>
          </cell>
          <cell r="K119">
            <v>6939.4345303399996</v>
          </cell>
          <cell r="L119">
            <v>6903.8476865946659</v>
          </cell>
          <cell r="M119">
            <v>8273.9411707899999</v>
          </cell>
          <cell r="N119">
            <v>8231.5107032474862</v>
          </cell>
          <cell r="O119">
            <v>1327.6630166528203</v>
          </cell>
        </row>
        <row r="120">
          <cell r="A120" t="str">
            <v>Willow Bank Infant</v>
          </cell>
          <cell r="B120" t="str">
            <v>Poyner</v>
          </cell>
          <cell r="C120" t="str">
            <v>Nathan</v>
          </cell>
          <cell r="D120">
            <v>35374</v>
          </cell>
          <cell r="E120">
            <v>37712</v>
          </cell>
          <cell r="F120">
            <v>1</v>
          </cell>
          <cell r="G120">
            <v>38077</v>
          </cell>
          <cell r="H120">
            <v>195</v>
          </cell>
          <cell r="I120">
            <v>194</v>
          </cell>
          <cell r="J120" t="str">
            <v>4T</v>
          </cell>
          <cell r="K120">
            <v>5623.6437360220007</v>
          </cell>
          <cell r="L120">
            <v>5594.804537375735</v>
          </cell>
          <cell r="M120">
            <v>6705.1136852570007</v>
          </cell>
          <cell r="N120">
            <v>6670.7284868710676</v>
          </cell>
          <cell r="O120">
            <v>1075.9239494953326</v>
          </cell>
        </row>
        <row r="121">
          <cell r="A121" t="str">
            <v>Willow Bank Infant</v>
          </cell>
          <cell r="B121" t="str">
            <v>Jukes</v>
          </cell>
          <cell r="C121" t="str">
            <v>Ottillie</v>
          </cell>
          <cell r="D121">
            <v>35650</v>
          </cell>
          <cell r="E121">
            <v>37712</v>
          </cell>
          <cell r="F121">
            <v>1</v>
          </cell>
          <cell r="G121">
            <v>38077</v>
          </cell>
          <cell r="H121">
            <v>195</v>
          </cell>
          <cell r="I121">
            <v>194</v>
          </cell>
          <cell r="J121" t="str">
            <v>4V</v>
          </cell>
          <cell r="K121">
            <v>6939.4345303399996</v>
          </cell>
          <cell r="L121">
            <v>6903.8476865946659</v>
          </cell>
          <cell r="M121">
            <v>8273.9411707899999</v>
          </cell>
          <cell r="N121">
            <v>8231.5107032474862</v>
          </cell>
          <cell r="O121">
            <v>1327.6630166528203</v>
          </cell>
        </row>
        <row r="122">
          <cell r="A122" t="str">
            <v>Willow Bank Junior</v>
          </cell>
          <cell r="B122" t="str">
            <v>Jukes</v>
          </cell>
          <cell r="C122" t="str">
            <v>Leah</v>
          </cell>
          <cell r="D122">
            <v>34644</v>
          </cell>
          <cell r="E122">
            <v>37712</v>
          </cell>
          <cell r="F122">
            <v>1</v>
          </cell>
          <cell r="G122">
            <v>37738</v>
          </cell>
          <cell r="H122">
            <v>9</v>
          </cell>
          <cell r="I122">
            <v>8</v>
          </cell>
          <cell r="J122" t="str">
            <v>3X</v>
          </cell>
          <cell r="K122">
            <v>5210.9486285740004</v>
          </cell>
          <cell r="L122">
            <v>213.78250783893336</v>
          </cell>
          <cell r="M122">
            <v>6213.0541340690006</v>
          </cell>
          <cell r="N122">
            <v>254.89452857718976</v>
          </cell>
          <cell r="O122">
            <v>41.112020738256405</v>
          </cell>
        </row>
        <row r="123">
          <cell r="A123" t="str">
            <v>Willow Bank Junior</v>
          </cell>
          <cell r="B123" t="str">
            <v>Jukes</v>
          </cell>
          <cell r="C123" t="str">
            <v>Leah</v>
          </cell>
          <cell r="D123">
            <v>34644</v>
          </cell>
          <cell r="E123">
            <v>37865</v>
          </cell>
          <cell r="F123">
            <v>66</v>
          </cell>
          <cell r="G123">
            <v>38077</v>
          </cell>
          <cell r="H123">
            <v>195</v>
          </cell>
          <cell r="I123">
            <v>129</v>
          </cell>
          <cell r="J123" t="str">
            <v>4T</v>
          </cell>
          <cell r="K123">
            <v>5623.6437360220007</v>
          </cell>
          <cell r="L123">
            <v>3720.2566253684008</v>
          </cell>
          <cell r="M123">
            <v>6705.1136852570007</v>
          </cell>
          <cell r="N123">
            <v>4435.690591785401</v>
          </cell>
          <cell r="O123">
            <v>715.43396641700019</v>
          </cell>
        </row>
        <row r="124">
          <cell r="A124" t="str">
            <v>Willow Bank Junior</v>
          </cell>
          <cell r="B124" t="str">
            <v>Jukes</v>
          </cell>
          <cell r="C124" t="str">
            <v>Leah</v>
          </cell>
          <cell r="D124">
            <v>34644</v>
          </cell>
          <cell r="E124">
            <v>37739</v>
          </cell>
          <cell r="F124">
            <v>10</v>
          </cell>
          <cell r="G124">
            <v>37864</v>
          </cell>
          <cell r="H124">
            <v>66</v>
          </cell>
          <cell r="I124">
            <v>56</v>
          </cell>
          <cell r="J124" t="str">
            <v>4U</v>
          </cell>
          <cell r="K124">
            <v>6544.5514034420003</v>
          </cell>
          <cell r="L124">
            <v>1879.4609158602668</v>
          </cell>
          <cell r="M124">
            <v>7803.1189810270007</v>
          </cell>
          <cell r="N124">
            <v>2240.8957073718566</v>
          </cell>
          <cell r="O124">
            <v>361.43479151158976</v>
          </cell>
        </row>
        <row r="125">
          <cell r="A125" t="str">
            <v>Winnersh Primary</v>
          </cell>
          <cell r="B125" t="str">
            <v>Chandra</v>
          </cell>
          <cell r="C125" t="str">
            <v>Naman</v>
          </cell>
          <cell r="D125">
            <v>35723</v>
          </cell>
          <cell r="E125">
            <v>37795</v>
          </cell>
          <cell r="F125">
            <v>44</v>
          </cell>
          <cell r="G125">
            <v>38077</v>
          </cell>
          <cell r="H125">
            <v>195</v>
          </cell>
          <cell r="I125">
            <v>151</v>
          </cell>
          <cell r="J125" t="str">
            <v>4V</v>
          </cell>
          <cell r="K125">
            <v>6939.4345303399996</v>
          </cell>
          <cell r="L125">
            <v>5373.6134055453331</v>
          </cell>
          <cell r="M125">
            <v>8273.9411707899999</v>
          </cell>
          <cell r="N125">
            <v>6407.000598919436</v>
          </cell>
          <cell r="O125">
            <v>1033.3871933741029</v>
          </cell>
        </row>
        <row r="126">
          <cell r="A126" t="str">
            <v>Woodley CE Primary</v>
          </cell>
          <cell r="B126" t="str">
            <v>Spriggs</v>
          </cell>
          <cell r="C126" t="str">
            <v>Phillip</v>
          </cell>
          <cell r="D126">
            <v>35881</v>
          </cell>
          <cell r="E126">
            <v>37861</v>
          </cell>
          <cell r="F126">
            <v>66</v>
          </cell>
          <cell r="G126">
            <v>38077</v>
          </cell>
          <cell r="H126">
            <v>195</v>
          </cell>
          <cell r="I126">
            <v>129</v>
          </cell>
          <cell r="J126" t="str">
            <v>4T</v>
          </cell>
          <cell r="K126">
            <v>5623.6437360220007</v>
          </cell>
          <cell r="L126">
            <v>3720.2566253684008</v>
          </cell>
          <cell r="M126">
            <v>6705.1136852570007</v>
          </cell>
          <cell r="N126">
            <v>4435.690591785401</v>
          </cell>
          <cell r="O126">
            <v>715.43396641700019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 Sheet"/>
      <sheetName val="Cover"/>
      <sheetName val="Schools Block Data"/>
      <sheetName val="22-23 submitted baselines"/>
      <sheetName val="22-23 HN places"/>
      <sheetName val="Proposed Free Schools"/>
      <sheetName val="IndicativeNFF NNDR PaidBy ESFA"/>
      <sheetName val="FSM6 update"/>
      <sheetName val="Inputs &amp; Adjustments"/>
      <sheetName val="Local Factors"/>
      <sheetName val="Adjusted Factors"/>
      <sheetName val="Proforma"/>
      <sheetName val="LA estimate of NNDR 23-24"/>
      <sheetName val="22-23 final baselines"/>
      <sheetName val="New ISB"/>
      <sheetName val="Commentary"/>
      <sheetName val="Factor value limits"/>
      <sheetName val="ProformaAggregation"/>
      <sheetName val="Block transfers"/>
      <sheetName val="De Delegation"/>
      <sheetName val="Education Functions"/>
      <sheetName val="School level SB"/>
      <sheetName val="Recoupment"/>
      <sheetName val="Split sites data"/>
      <sheetName val="Post-16 infrastructure changes"/>
      <sheetName val="Validation sheet"/>
      <sheetName val="Front_Sheet"/>
      <sheetName val="Schools_Block_Data"/>
      <sheetName val="22-23_submitted_baselines"/>
      <sheetName val="22-23_HN_places"/>
      <sheetName val="Proposed_Free_Schools"/>
      <sheetName val="IndicativeNFF_NNDR_PaidBy_ESFA"/>
      <sheetName val="FSM6_update"/>
      <sheetName val="Inputs_&amp;_Adjustments"/>
      <sheetName val="Local_Factors"/>
      <sheetName val="Adjusted_Factors"/>
      <sheetName val="LA_estimate_of_NNDR_23-24"/>
      <sheetName val="22-23_final_baselines"/>
      <sheetName val="New_ISB"/>
      <sheetName val="Factor_value_limits"/>
      <sheetName val="Block_transfers"/>
      <sheetName val="De_Delegation"/>
      <sheetName val="Education_Functions"/>
      <sheetName val="School_level_SB"/>
      <sheetName val="Split_sites_data"/>
      <sheetName val="Post-16_infrastructure_changes"/>
      <sheetName val="Validation_sheet"/>
    </sheetNames>
    <sheetDataSet>
      <sheetData sheetId="0" refreshError="1"/>
      <sheetData sheetId="1">
        <row r="7">
          <cell r="T7" t="str">
            <v>23-24</v>
          </cell>
        </row>
        <row r="9">
          <cell r="T9" t="str">
            <v>22-23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L5" t="str">
            <v>Total</v>
          </cell>
        </row>
      </sheetData>
      <sheetData sheetId="10">
        <row r="4">
          <cell r="P4" t="str">
            <v>Number of KS4 year groups for all schools</v>
          </cell>
        </row>
      </sheetData>
      <sheetData sheetId="11">
        <row r="9">
          <cell r="D9">
            <v>4405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L5" t="str">
            <v>Total</v>
          </cell>
        </row>
      </sheetData>
      <sheetData sheetId="35">
        <row r="4">
          <cell r="P4" t="str">
            <v>Number of KS4 year groups for all schools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B27">
            <v>1</v>
          </cell>
          <cell r="C27">
            <v>1017</v>
          </cell>
          <cell r="D27" t="str">
            <v>The Ambleside Centre</v>
          </cell>
          <cell r="E27">
            <v>11000</v>
          </cell>
          <cell r="F27">
            <v>78</v>
          </cell>
          <cell r="G27">
            <v>74</v>
          </cell>
          <cell r="H27">
            <v>17068</v>
          </cell>
          <cell r="I27">
            <v>10790.717948717949</v>
          </cell>
          <cell r="J27">
            <v>17068</v>
          </cell>
          <cell r="K27" t="str">
            <v>A</v>
          </cell>
          <cell r="L27" t="str">
            <v>N</v>
          </cell>
          <cell r="M27" t="str">
            <v>n/a</v>
          </cell>
          <cell r="N27">
            <v>17068</v>
          </cell>
        </row>
        <row r="28">
          <cell r="B28">
            <v>2</v>
          </cell>
          <cell r="C28">
            <v>2116</v>
          </cell>
          <cell r="D28" t="str">
            <v>Aldryngton Primary</v>
          </cell>
          <cell r="E28">
            <v>33018</v>
          </cell>
          <cell r="F28">
            <v>289.5</v>
          </cell>
          <cell r="G28">
            <v>287.5</v>
          </cell>
          <cell r="H28">
            <v>34575</v>
          </cell>
          <cell r="I28">
            <v>33904.752849740929</v>
          </cell>
          <cell r="J28">
            <v>34575</v>
          </cell>
          <cell r="K28" t="str">
            <v>A</v>
          </cell>
          <cell r="L28" t="str">
            <v>N</v>
          </cell>
          <cell r="M28" t="str">
            <v>n/a</v>
          </cell>
          <cell r="N28">
            <v>34575</v>
          </cell>
        </row>
        <row r="29">
          <cell r="B29">
            <v>3</v>
          </cell>
          <cell r="C29">
            <v>3005</v>
          </cell>
          <cell r="D29" t="str">
            <v>Arborfield, Newland &amp; Barkham CE</v>
          </cell>
          <cell r="E29">
            <v>30739</v>
          </cell>
          <cell r="F29">
            <v>200</v>
          </cell>
          <cell r="G29">
            <v>230</v>
          </cell>
          <cell r="H29">
            <v>29860</v>
          </cell>
          <cell r="I29">
            <v>36551.744899999998</v>
          </cell>
          <cell r="J29">
            <v>36551.744899999998</v>
          </cell>
          <cell r="K29" t="str">
            <v>B</v>
          </cell>
          <cell r="L29" t="str">
            <v>Y</v>
          </cell>
          <cell r="M29">
            <v>34000</v>
          </cell>
          <cell r="N29">
            <v>34000</v>
          </cell>
        </row>
        <row r="30">
          <cell r="B30">
            <v>4</v>
          </cell>
          <cell r="C30">
            <v>2100</v>
          </cell>
          <cell r="D30" t="str">
            <v>Bearwood Primary</v>
          </cell>
          <cell r="E30">
            <v>26382</v>
          </cell>
          <cell r="F30">
            <v>180.5</v>
          </cell>
          <cell r="G30">
            <v>177.5</v>
          </cell>
          <cell r="H30">
            <v>25555</v>
          </cell>
          <cell r="I30">
            <v>26825.597617728534</v>
          </cell>
          <cell r="J30">
            <v>26825.597617728534</v>
          </cell>
          <cell r="K30" t="str">
            <v>B</v>
          </cell>
          <cell r="L30" t="str">
            <v>N</v>
          </cell>
          <cell r="M30" t="str">
            <v>n/a</v>
          </cell>
          <cell r="N30">
            <v>26825.597617728534</v>
          </cell>
        </row>
        <row r="31">
          <cell r="B31">
            <v>5</v>
          </cell>
          <cell r="C31">
            <v>2245</v>
          </cell>
          <cell r="D31" t="str">
            <v>Beechwood Primary</v>
          </cell>
          <cell r="E31">
            <v>21000</v>
          </cell>
          <cell r="F31">
            <v>184</v>
          </cell>
          <cell r="G31">
            <v>179</v>
          </cell>
          <cell r="H31">
            <v>25678</v>
          </cell>
          <cell r="I31">
            <v>21123.945652173916</v>
          </cell>
          <cell r="J31">
            <v>25678</v>
          </cell>
          <cell r="K31" t="str">
            <v>A</v>
          </cell>
          <cell r="L31" t="str">
            <v>N</v>
          </cell>
          <cell r="M31" t="str">
            <v>n/a</v>
          </cell>
          <cell r="N31">
            <v>25678</v>
          </cell>
        </row>
        <row r="32">
          <cell r="B32">
            <v>6</v>
          </cell>
          <cell r="C32">
            <v>2149</v>
          </cell>
          <cell r="D32" t="str">
            <v>The Colleton Primary</v>
          </cell>
          <cell r="E32">
            <v>34309</v>
          </cell>
          <cell r="F32">
            <v>212</v>
          </cell>
          <cell r="G32">
            <v>208.5</v>
          </cell>
          <cell r="H32">
            <v>28097</v>
          </cell>
          <cell r="I32">
            <v>34889.825476415092</v>
          </cell>
          <cell r="J32">
            <v>34889.825476415092</v>
          </cell>
          <cell r="K32" t="str">
            <v>B</v>
          </cell>
          <cell r="L32" t="str">
            <v>Y</v>
          </cell>
          <cell r="M32">
            <v>34309</v>
          </cell>
          <cell r="N32">
            <v>34309</v>
          </cell>
        </row>
        <row r="33">
          <cell r="B33">
            <v>7</v>
          </cell>
          <cell r="C33">
            <v>2156</v>
          </cell>
          <cell r="D33" t="str">
            <v xml:space="preserve">The Coombes </v>
          </cell>
          <cell r="E33">
            <v>34956</v>
          </cell>
          <cell r="F33">
            <v>223</v>
          </cell>
          <cell r="G33">
            <v>225</v>
          </cell>
          <cell r="H33">
            <v>29450</v>
          </cell>
          <cell r="I33">
            <v>36468.669955156955</v>
          </cell>
          <cell r="J33">
            <v>36468.669955156955</v>
          </cell>
          <cell r="K33" t="str">
            <v>B</v>
          </cell>
          <cell r="L33" t="str">
            <v>Y</v>
          </cell>
          <cell r="M33">
            <v>34956</v>
          </cell>
          <cell r="N33">
            <v>34956</v>
          </cell>
        </row>
        <row r="34">
          <cell r="B34">
            <v>8</v>
          </cell>
          <cell r="C34">
            <v>3048</v>
          </cell>
          <cell r="D34" t="str">
            <v>Crazies Hill CE Primary</v>
          </cell>
          <cell r="E34">
            <v>11000</v>
          </cell>
          <cell r="F34">
            <v>84</v>
          </cell>
          <cell r="G34">
            <v>80</v>
          </cell>
          <cell r="H34">
            <v>17560</v>
          </cell>
          <cell r="I34">
            <v>10832.380952380954</v>
          </cell>
          <cell r="J34">
            <v>17560</v>
          </cell>
          <cell r="K34" t="str">
            <v>A</v>
          </cell>
          <cell r="L34" t="str">
            <v>N</v>
          </cell>
          <cell r="M34" t="str">
            <v>n/a</v>
          </cell>
          <cell r="N34">
            <v>17560</v>
          </cell>
        </row>
        <row r="35">
          <cell r="B35">
            <v>9</v>
          </cell>
          <cell r="C35">
            <v>3312</v>
          </cell>
          <cell r="D35" t="str">
            <v>Earley St Peters CE Voluntary</v>
          </cell>
          <cell r="E35">
            <v>47543</v>
          </cell>
          <cell r="F35">
            <v>480</v>
          </cell>
          <cell r="G35">
            <v>458.5</v>
          </cell>
          <cell r="H35">
            <v>48597</v>
          </cell>
          <cell r="I35">
            <v>46957.527764583327</v>
          </cell>
          <cell r="J35">
            <v>48597</v>
          </cell>
          <cell r="K35" t="str">
            <v>A</v>
          </cell>
          <cell r="L35" t="str">
            <v>N</v>
          </cell>
          <cell r="M35" t="str">
            <v>n/a</v>
          </cell>
          <cell r="N35">
            <v>48597</v>
          </cell>
        </row>
        <row r="36">
          <cell r="B36">
            <v>10</v>
          </cell>
          <cell r="C36">
            <v>2121</v>
          </cell>
          <cell r="D36" t="str">
            <v>Emmbrook Infants</v>
          </cell>
          <cell r="E36">
            <v>21000</v>
          </cell>
          <cell r="F36">
            <v>133.5</v>
          </cell>
          <cell r="G36">
            <v>125.5</v>
          </cell>
          <cell r="H36">
            <v>21291</v>
          </cell>
          <cell r="I36">
            <v>20412.786516853936</v>
          </cell>
          <cell r="J36">
            <v>21291</v>
          </cell>
          <cell r="K36" t="str">
            <v>A</v>
          </cell>
          <cell r="L36" t="str">
            <v>N</v>
          </cell>
          <cell r="M36" t="str">
            <v>n/a</v>
          </cell>
          <cell r="N36">
            <v>21291</v>
          </cell>
        </row>
        <row r="37">
          <cell r="B37">
            <v>11</v>
          </cell>
          <cell r="C37">
            <v>2130</v>
          </cell>
          <cell r="D37" t="str">
            <v>Emmbrook Junior</v>
          </cell>
          <cell r="E37">
            <v>31000</v>
          </cell>
          <cell r="F37">
            <v>210</v>
          </cell>
          <cell r="G37">
            <v>214</v>
          </cell>
          <cell r="H37">
            <v>28548</v>
          </cell>
          <cell r="I37">
            <v>32664.552380952384</v>
          </cell>
          <cell r="J37">
            <v>32664.552380952384</v>
          </cell>
          <cell r="K37" t="str">
            <v>B</v>
          </cell>
          <cell r="L37" t="str">
            <v>N</v>
          </cell>
          <cell r="M37" t="str">
            <v>n/a</v>
          </cell>
          <cell r="N37">
            <v>32664.552380952384</v>
          </cell>
        </row>
        <row r="38">
          <cell r="B38">
            <v>12</v>
          </cell>
          <cell r="C38">
            <v>2088</v>
          </cell>
          <cell r="D38" t="str">
            <v>Farley Hill Primary</v>
          </cell>
          <cell r="E38">
            <v>21000</v>
          </cell>
          <cell r="F38">
            <v>187</v>
          </cell>
          <cell r="G38">
            <v>182.5</v>
          </cell>
          <cell r="H38">
            <v>25965</v>
          </cell>
          <cell r="I38">
            <v>21191.470588235294</v>
          </cell>
          <cell r="J38">
            <v>25965</v>
          </cell>
          <cell r="K38" t="str">
            <v>A</v>
          </cell>
          <cell r="L38" t="str">
            <v>N</v>
          </cell>
          <cell r="M38" t="str">
            <v>n/a</v>
          </cell>
          <cell r="N38">
            <v>25965</v>
          </cell>
        </row>
        <row r="39">
          <cell r="B39">
            <v>13</v>
          </cell>
          <cell r="C39">
            <v>3315</v>
          </cell>
          <cell r="D39" t="str">
            <v>Finchampstead CE Primary</v>
          </cell>
          <cell r="E39">
            <v>21000</v>
          </cell>
          <cell r="F39">
            <v>101.5</v>
          </cell>
          <cell r="G39">
            <v>108</v>
          </cell>
          <cell r="H39">
            <v>19856</v>
          </cell>
          <cell r="I39">
            <v>23104.551724137931</v>
          </cell>
          <cell r="J39">
            <v>23104.551724137931</v>
          </cell>
          <cell r="K39" t="str">
            <v>B</v>
          </cell>
          <cell r="L39" t="str">
            <v>N</v>
          </cell>
          <cell r="M39" t="str">
            <v>n/a</v>
          </cell>
          <cell r="N39">
            <v>23104.551724137931</v>
          </cell>
        </row>
        <row r="40">
          <cell r="B40">
            <v>14</v>
          </cell>
          <cell r="C40">
            <v>2232</v>
          </cell>
          <cell r="D40" t="str">
            <v>Gorse Ride Infant</v>
          </cell>
          <cell r="E40">
            <v>22516</v>
          </cell>
          <cell r="F40">
            <v>164</v>
          </cell>
          <cell r="G40">
            <v>164</v>
          </cell>
          <cell r="H40">
            <v>24448</v>
          </cell>
          <cell r="I40">
            <v>23281.543999999998</v>
          </cell>
          <cell r="J40">
            <v>24448</v>
          </cell>
          <cell r="K40" t="str">
            <v>A</v>
          </cell>
          <cell r="L40" t="str">
            <v>N</v>
          </cell>
          <cell r="M40" t="str">
            <v>n/a</v>
          </cell>
          <cell r="N40">
            <v>24448</v>
          </cell>
        </row>
        <row r="41">
          <cell r="B41">
            <v>15</v>
          </cell>
          <cell r="C41">
            <v>2148</v>
          </cell>
          <cell r="D41" t="str">
            <v>Gorse Ride Junior</v>
          </cell>
          <cell r="E41">
            <v>31200</v>
          </cell>
          <cell r="F41">
            <v>256</v>
          </cell>
          <cell r="G41">
            <v>243</v>
          </cell>
          <cell r="H41">
            <v>30926</v>
          </cell>
          <cell r="I41">
            <v>30622.556249999998</v>
          </cell>
          <cell r="J41">
            <v>30926</v>
          </cell>
          <cell r="K41" t="str">
            <v>A</v>
          </cell>
          <cell r="L41" t="str">
            <v>N</v>
          </cell>
          <cell r="M41" t="str">
            <v>n/a</v>
          </cell>
          <cell r="N41">
            <v>30926</v>
          </cell>
        </row>
        <row r="42">
          <cell r="B42">
            <v>16</v>
          </cell>
          <cell r="C42">
            <v>3319</v>
          </cell>
          <cell r="D42" t="str">
            <v>Grazely Parochial CE</v>
          </cell>
          <cell r="E42">
            <v>11000</v>
          </cell>
          <cell r="F42">
            <v>54.5</v>
          </cell>
          <cell r="G42">
            <v>71</v>
          </cell>
          <cell r="H42">
            <v>16822</v>
          </cell>
          <cell r="I42">
            <v>14817.504587155963</v>
          </cell>
          <cell r="J42">
            <v>16822</v>
          </cell>
          <cell r="K42" t="str">
            <v>A</v>
          </cell>
          <cell r="L42" t="str">
            <v>N</v>
          </cell>
          <cell r="M42" t="str">
            <v>n/a</v>
          </cell>
          <cell r="N42">
            <v>16822</v>
          </cell>
        </row>
        <row r="43">
          <cell r="B43">
            <v>17</v>
          </cell>
          <cell r="C43">
            <v>2163</v>
          </cell>
          <cell r="D43" t="str">
            <v>Hatch Ride Primary</v>
          </cell>
          <cell r="E43">
            <v>21000</v>
          </cell>
          <cell r="F43">
            <v>166.5</v>
          </cell>
          <cell r="G43">
            <v>171</v>
          </cell>
          <cell r="H43">
            <v>25022</v>
          </cell>
          <cell r="I43">
            <v>22300.864864864863</v>
          </cell>
          <cell r="J43">
            <v>25022</v>
          </cell>
          <cell r="K43" t="str">
            <v>A</v>
          </cell>
          <cell r="L43" t="str">
            <v>N</v>
          </cell>
          <cell r="M43" t="str">
            <v>n/a</v>
          </cell>
          <cell r="N43">
            <v>25022</v>
          </cell>
        </row>
        <row r="44">
          <cell r="B44">
            <v>18</v>
          </cell>
          <cell r="C44">
            <v>2237</v>
          </cell>
          <cell r="D44" t="str">
            <v>Hawkedon Primary</v>
          </cell>
          <cell r="E44">
            <v>44604</v>
          </cell>
          <cell r="F44">
            <v>386</v>
          </cell>
          <cell r="G44">
            <v>429</v>
          </cell>
          <cell r="H44">
            <v>46178</v>
          </cell>
          <cell r="I44">
            <v>51258.315917098451</v>
          </cell>
          <cell r="J44">
            <v>51258.315917098451</v>
          </cell>
          <cell r="K44" t="str">
            <v>B</v>
          </cell>
          <cell r="L44" t="str">
            <v>N</v>
          </cell>
          <cell r="M44" t="str">
            <v>n/a</v>
          </cell>
          <cell r="N44">
            <v>51258.315917098451</v>
          </cell>
        </row>
        <row r="45">
          <cell r="B45">
            <v>19</v>
          </cell>
          <cell r="C45">
            <v>2227</v>
          </cell>
          <cell r="D45" t="str">
            <v>Hawthorns Primary</v>
          </cell>
          <cell r="E45">
            <v>46500</v>
          </cell>
          <cell r="F45">
            <v>406.5</v>
          </cell>
          <cell r="G45">
            <v>397</v>
          </cell>
          <cell r="H45">
            <v>43554</v>
          </cell>
          <cell r="I45">
            <v>46957.335793357932</v>
          </cell>
          <cell r="J45">
            <v>46957.335793357932</v>
          </cell>
          <cell r="K45" t="str">
            <v>B</v>
          </cell>
          <cell r="L45" t="str">
            <v>N</v>
          </cell>
          <cell r="M45" t="str">
            <v>n/a</v>
          </cell>
          <cell r="N45">
            <v>46957.335793357932</v>
          </cell>
        </row>
        <row r="46">
          <cell r="B46">
            <v>20</v>
          </cell>
          <cell r="C46">
            <v>2246</v>
          </cell>
          <cell r="D46" t="str">
            <v>Highwood Primary</v>
          </cell>
          <cell r="E46">
            <v>31000</v>
          </cell>
          <cell r="F46">
            <v>249.5</v>
          </cell>
          <cell r="G46">
            <v>231.5</v>
          </cell>
          <cell r="H46">
            <v>29983</v>
          </cell>
          <cell r="I46">
            <v>29741.486973947893</v>
          </cell>
          <cell r="J46">
            <v>29983</v>
          </cell>
          <cell r="K46" t="str">
            <v>A</v>
          </cell>
          <cell r="L46" t="str">
            <v>N</v>
          </cell>
          <cell r="M46" t="str">
            <v>n/a</v>
          </cell>
          <cell r="N46">
            <v>29983</v>
          </cell>
        </row>
        <row r="47">
          <cell r="B47">
            <v>21</v>
          </cell>
          <cell r="C47">
            <v>2238</v>
          </cell>
          <cell r="D47" t="str">
            <v>Hillside Primary</v>
          </cell>
          <cell r="E47">
            <v>32866</v>
          </cell>
          <cell r="F47">
            <v>314.5</v>
          </cell>
          <cell r="G47">
            <v>299</v>
          </cell>
          <cell r="H47">
            <v>35518</v>
          </cell>
          <cell r="I47">
            <v>32308.58427980922</v>
          </cell>
          <cell r="J47">
            <v>35518</v>
          </cell>
          <cell r="K47" t="str">
            <v>A</v>
          </cell>
          <cell r="L47" t="str">
            <v>N</v>
          </cell>
          <cell r="M47" t="str">
            <v>n/a</v>
          </cell>
          <cell r="N47">
            <v>35518</v>
          </cell>
        </row>
        <row r="48">
          <cell r="B48">
            <v>22</v>
          </cell>
          <cell r="C48">
            <v>2106</v>
          </cell>
          <cell r="D48" t="str">
            <v>Keep Hatch Primary</v>
          </cell>
          <cell r="E48">
            <v>32741</v>
          </cell>
          <cell r="F48">
            <v>279.5</v>
          </cell>
          <cell r="G48">
            <v>290.5</v>
          </cell>
          <cell r="H48">
            <v>34821</v>
          </cell>
          <cell r="I48">
            <v>35186.55941681574</v>
          </cell>
          <cell r="J48">
            <v>35186.55941681574</v>
          </cell>
          <cell r="K48" t="str">
            <v>B</v>
          </cell>
          <cell r="L48" t="str">
            <v>N</v>
          </cell>
          <cell r="M48" t="str">
            <v>n/a</v>
          </cell>
          <cell r="N48">
            <v>35186.55941681574</v>
          </cell>
        </row>
        <row r="49">
          <cell r="B49">
            <v>23</v>
          </cell>
          <cell r="C49">
            <v>2089</v>
          </cell>
          <cell r="D49" t="str">
            <v>Lambs Lane Primary</v>
          </cell>
          <cell r="E49">
            <v>21000</v>
          </cell>
          <cell r="F49">
            <v>186.5</v>
          </cell>
          <cell r="G49">
            <v>180</v>
          </cell>
          <cell r="H49">
            <v>25760</v>
          </cell>
          <cell r="I49">
            <v>20957.211796246647</v>
          </cell>
          <cell r="J49">
            <v>25760</v>
          </cell>
          <cell r="K49" t="str">
            <v>A</v>
          </cell>
          <cell r="L49" t="str">
            <v>N</v>
          </cell>
          <cell r="M49" t="str">
            <v>n/a</v>
          </cell>
          <cell r="N49">
            <v>25760</v>
          </cell>
        </row>
        <row r="50">
          <cell r="B50">
            <v>24</v>
          </cell>
          <cell r="C50">
            <v>2129</v>
          </cell>
          <cell r="D50" t="str">
            <v>Loddon Infant</v>
          </cell>
          <cell r="E50">
            <v>21000</v>
          </cell>
          <cell r="F50">
            <v>159</v>
          </cell>
          <cell r="G50">
            <v>161</v>
          </cell>
          <cell r="H50">
            <v>24202</v>
          </cell>
          <cell r="I50">
            <v>21987.132075471698</v>
          </cell>
          <cell r="J50">
            <v>24202</v>
          </cell>
          <cell r="K50" t="str">
            <v>A</v>
          </cell>
          <cell r="L50" t="str">
            <v>N</v>
          </cell>
          <cell r="M50" t="str">
            <v>n/a</v>
          </cell>
          <cell r="N50">
            <v>24202</v>
          </cell>
        </row>
        <row r="51">
          <cell r="B51">
            <v>25</v>
          </cell>
          <cell r="C51">
            <v>2102</v>
          </cell>
          <cell r="D51" t="str">
            <v>Loddon Junior</v>
          </cell>
          <cell r="E51">
            <v>31000</v>
          </cell>
          <cell r="F51">
            <v>253</v>
          </cell>
          <cell r="G51">
            <v>235</v>
          </cell>
          <cell r="H51">
            <v>30270</v>
          </cell>
          <cell r="I51">
            <v>29773.478260869568</v>
          </cell>
          <cell r="J51">
            <v>30270</v>
          </cell>
          <cell r="K51" t="str">
            <v>A</v>
          </cell>
          <cell r="L51" t="str">
            <v>N</v>
          </cell>
          <cell r="M51" t="str">
            <v>n/a</v>
          </cell>
          <cell r="N51">
            <v>30270</v>
          </cell>
        </row>
        <row r="52">
          <cell r="B52">
            <v>26</v>
          </cell>
          <cell r="C52">
            <v>2067</v>
          </cell>
          <cell r="D52" t="str">
            <v>Nine Mile Ride Primary</v>
          </cell>
          <cell r="E52">
            <v>32813</v>
          </cell>
          <cell r="F52">
            <v>315</v>
          </cell>
          <cell r="G52">
            <v>305.5</v>
          </cell>
          <cell r="H52">
            <v>36051</v>
          </cell>
          <cell r="I52">
            <v>32905.397241269842</v>
          </cell>
          <cell r="J52">
            <v>36051</v>
          </cell>
          <cell r="K52" t="str">
            <v>A</v>
          </cell>
          <cell r="L52" t="str">
            <v>N</v>
          </cell>
          <cell r="M52" t="str">
            <v>n/a</v>
          </cell>
          <cell r="N52">
            <v>36051</v>
          </cell>
        </row>
        <row r="53">
          <cell r="B53">
            <v>27</v>
          </cell>
          <cell r="C53">
            <v>2132</v>
          </cell>
          <cell r="D53" t="str">
            <v>Oaklands Infant</v>
          </cell>
          <cell r="E53">
            <v>21000</v>
          </cell>
          <cell r="F53">
            <v>149.5</v>
          </cell>
          <cell r="G53">
            <v>154</v>
          </cell>
          <cell r="H53">
            <v>23628</v>
          </cell>
          <cell r="I53">
            <v>22367.598662207358</v>
          </cell>
          <cell r="J53">
            <v>23628</v>
          </cell>
          <cell r="K53" t="str">
            <v>A</v>
          </cell>
          <cell r="L53" t="str">
            <v>N</v>
          </cell>
          <cell r="M53" t="str">
            <v>n/a</v>
          </cell>
          <cell r="N53">
            <v>23628</v>
          </cell>
        </row>
        <row r="54">
          <cell r="B54">
            <v>28</v>
          </cell>
          <cell r="C54">
            <v>2062</v>
          </cell>
          <cell r="D54" t="str">
            <v>Oaklands Junior</v>
          </cell>
          <cell r="E54">
            <v>31962</v>
          </cell>
          <cell r="F54">
            <v>263</v>
          </cell>
          <cell r="G54">
            <v>254</v>
          </cell>
          <cell r="H54">
            <v>31828</v>
          </cell>
          <cell r="I54">
            <v>31917.763619771864</v>
          </cell>
          <cell r="J54">
            <v>31917.763619771864</v>
          </cell>
          <cell r="K54" t="str">
            <v>B</v>
          </cell>
          <cell r="L54" t="str">
            <v>N</v>
          </cell>
          <cell r="M54" t="str">
            <v>n/a</v>
          </cell>
          <cell r="N54">
            <v>31917.763619771864</v>
          </cell>
        </row>
        <row r="55">
          <cell r="B55">
            <v>29</v>
          </cell>
          <cell r="C55">
            <v>3060</v>
          </cell>
          <cell r="D55" t="str">
            <v>Palmer CE Junior</v>
          </cell>
          <cell r="E55">
            <v>21000</v>
          </cell>
          <cell r="F55">
            <v>147</v>
          </cell>
          <cell r="G55">
            <v>150</v>
          </cell>
          <cell r="H55">
            <v>23300</v>
          </cell>
          <cell r="I55">
            <v>22157.142857142859</v>
          </cell>
          <cell r="J55">
            <v>23300</v>
          </cell>
          <cell r="K55" t="str">
            <v>A</v>
          </cell>
          <cell r="L55" t="str">
            <v>N</v>
          </cell>
          <cell r="M55" t="str">
            <v>n/a</v>
          </cell>
          <cell r="N55">
            <v>23300</v>
          </cell>
        </row>
        <row r="56">
          <cell r="B56">
            <v>30</v>
          </cell>
          <cell r="C56">
            <v>3046</v>
          </cell>
          <cell r="D56" t="str">
            <v>Polehampton CE Infant</v>
          </cell>
          <cell r="E56">
            <v>21000</v>
          </cell>
          <cell r="F56">
            <v>110.5</v>
          </cell>
          <cell r="G56">
            <v>123.5</v>
          </cell>
          <cell r="H56">
            <v>21127</v>
          </cell>
          <cell r="I56">
            <v>24268.588235294119</v>
          </cell>
          <cell r="J56">
            <v>24268.588235294119</v>
          </cell>
          <cell r="K56" t="str">
            <v>B</v>
          </cell>
          <cell r="L56" t="str">
            <v>N</v>
          </cell>
          <cell r="M56" t="str">
            <v>n/a</v>
          </cell>
          <cell r="N56">
            <v>24268.588235294119</v>
          </cell>
        </row>
        <row r="57">
          <cell r="B57">
            <v>31</v>
          </cell>
          <cell r="C57">
            <v>3370</v>
          </cell>
          <cell r="D57" t="str">
            <v>Polehampton CE Junior</v>
          </cell>
          <cell r="E57">
            <v>25151</v>
          </cell>
          <cell r="F57">
            <v>162</v>
          </cell>
          <cell r="G57">
            <v>158</v>
          </cell>
          <cell r="H57">
            <v>23956</v>
          </cell>
          <cell r="I57">
            <v>25364.0072345679</v>
          </cell>
          <cell r="J57">
            <v>25364.0072345679</v>
          </cell>
          <cell r="K57" t="str">
            <v>B</v>
          </cell>
          <cell r="L57" t="str">
            <v>N</v>
          </cell>
          <cell r="M57" t="str">
            <v>n/a</v>
          </cell>
          <cell r="N57">
            <v>25364.0072345679</v>
          </cell>
        </row>
        <row r="58">
          <cell r="B58">
            <v>32</v>
          </cell>
          <cell r="C58">
            <v>2235</v>
          </cell>
          <cell r="D58" t="str">
            <v>Radstock Primary</v>
          </cell>
          <cell r="E58">
            <v>46745</v>
          </cell>
          <cell r="F58">
            <v>422</v>
          </cell>
          <cell r="G58">
            <v>425.5</v>
          </cell>
          <cell r="H58">
            <v>45891</v>
          </cell>
          <cell r="I58">
            <v>48735.207144549757</v>
          </cell>
          <cell r="J58">
            <v>48735.207144549757</v>
          </cell>
          <cell r="K58" t="str">
            <v>B</v>
          </cell>
          <cell r="L58" t="str">
            <v>N</v>
          </cell>
          <cell r="M58" t="str">
            <v>n/a</v>
          </cell>
          <cell r="N58">
            <v>48735.207144549757</v>
          </cell>
        </row>
        <row r="59">
          <cell r="B59">
            <v>33</v>
          </cell>
          <cell r="C59">
            <v>2167</v>
          </cell>
          <cell r="D59" t="str">
            <v>Rivermead Primary</v>
          </cell>
          <cell r="E59">
            <v>31553</v>
          </cell>
          <cell r="F59">
            <v>388</v>
          </cell>
          <cell r="G59">
            <v>374.5</v>
          </cell>
          <cell r="H59">
            <v>41709</v>
          </cell>
          <cell r="I59">
            <v>31490.625899484534</v>
          </cell>
          <cell r="J59">
            <v>41709</v>
          </cell>
          <cell r="K59" t="str">
            <v>A</v>
          </cell>
          <cell r="L59" t="str">
            <v>N</v>
          </cell>
          <cell r="M59" t="str">
            <v>n/a</v>
          </cell>
          <cell r="N59">
            <v>41709</v>
          </cell>
        </row>
        <row r="60">
          <cell r="B60">
            <v>34</v>
          </cell>
          <cell r="C60">
            <v>3057</v>
          </cell>
          <cell r="D60" t="str">
            <v>Robert Piggott CE Infant</v>
          </cell>
          <cell r="E60">
            <v>11000</v>
          </cell>
          <cell r="F60">
            <v>98</v>
          </cell>
          <cell r="G60">
            <v>102.5</v>
          </cell>
          <cell r="H60">
            <v>19405</v>
          </cell>
          <cell r="I60">
            <v>11896.275510204081</v>
          </cell>
          <cell r="J60">
            <v>19405</v>
          </cell>
          <cell r="K60" t="str">
            <v>A</v>
          </cell>
          <cell r="L60" t="str">
            <v>N</v>
          </cell>
          <cell r="M60" t="str">
            <v>n/a</v>
          </cell>
          <cell r="N60">
            <v>19405</v>
          </cell>
        </row>
        <row r="61">
          <cell r="B61">
            <v>35</v>
          </cell>
          <cell r="C61">
            <v>3061</v>
          </cell>
          <cell r="D61" t="str">
            <v>Robert Piggott CE Junior</v>
          </cell>
          <cell r="E61">
            <v>21000</v>
          </cell>
          <cell r="F61">
            <v>165</v>
          </cell>
          <cell r="G61">
            <v>153</v>
          </cell>
          <cell r="H61">
            <v>23546</v>
          </cell>
          <cell r="I61">
            <v>20134.8</v>
          </cell>
          <cell r="J61">
            <v>23546</v>
          </cell>
          <cell r="K61" t="str">
            <v>A</v>
          </cell>
          <cell r="L61" t="str">
            <v>N</v>
          </cell>
          <cell r="M61" t="str">
            <v>n/a</v>
          </cell>
          <cell r="N61">
            <v>23546</v>
          </cell>
        </row>
        <row r="62">
          <cell r="B62">
            <v>36</v>
          </cell>
          <cell r="C62">
            <v>2157</v>
          </cell>
          <cell r="D62" t="str">
            <v>Shinfield Infant &amp; Nursery</v>
          </cell>
          <cell r="E62">
            <v>21000</v>
          </cell>
          <cell r="F62">
            <v>146.5</v>
          </cell>
          <cell r="G62">
            <v>149</v>
          </cell>
          <cell r="H62">
            <v>23218</v>
          </cell>
          <cell r="I62">
            <v>22084.546075085327</v>
          </cell>
          <cell r="J62">
            <v>23218</v>
          </cell>
          <cell r="K62" t="str">
            <v>A</v>
          </cell>
          <cell r="L62" t="str">
            <v>N</v>
          </cell>
          <cell r="M62" t="str">
            <v>n/a</v>
          </cell>
          <cell r="N62">
            <v>23218</v>
          </cell>
        </row>
        <row r="63">
          <cell r="B63">
            <v>37</v>
          </cell>
          <cell r="C63">
            <v>3041</v>
          </cell>
          <cell r="D63" t="str">
            <v>Shinfield St Mary's CE Junior</v>
          </cell>
          <cell r="E63">
            <v>31598</v>
          </cell>
          <cell r="F63">
            <v>223</v>
          </cell>
          <cell r="G63">
            <v>207</v>
          </cell>
          <cell r="H63">
            <v>27974</v>
          </cell>
          <cell r="I63">
            <v>30328.12880717489</v>
          </cell>
          <cell r="J63">
            <v>30328.12880717489</v>
          </cell>
          <cell r="K63" t="str">
            <v>B</v>
          </cell>
          <cell r="L63" t="str">
            <v>N</v>
          </cell>
          <cell r="M63" t="str">
            <v>n/a</v>
          </cell>
          <cell r="N63">
            <v>30328.12880717489</v>
          </cell>
        </row>
        <row r="64">
          <cell r="B64">
            <v>38</v>
          </cell>
          <cell r="C64">
            <v>3320</v>
          </cell>
          <cell r="D64" t="str">
            <v>Sonning CE Primary</v>
          </cell>
          <cell r="E64">
            <v>21000</v>
          </cell>
          <cell r="F64">
            <v>157</v>
          </cell>
          <cell r="G64">
            <v>166.5</v>
          </cell>
          <cell r="H64">
            <v>24653</v>
          </cell>
          <cell r="I64">
            <v>23027.904458598725</v>
          </cell>
          <cell r="J64">
            <v>24653</v>
          </cell>
          <cell r="K64" t="str">
            <v>A</v>
          </cell>
          <cell r="L64" t="str">
            <v>N</v>
          </cell>
          <cell r="M64" t="str">
            <v>n/a</v>
          </cell>
          <cell r="N64">
            <v>24653</v>
          </cell>
        </row>
        <row r="65">
          <cell r="B65">
            <v>39</v>
          </cell>
          <cell r="C65">
            <v>2247</v>
          </cell>
          <cell r="D65" t="str">
            <v>South Lake Primary School</v>
          </cell>
          <cell r="E65">
            <v>32930</v>
          </cell>
          <cell r="F65">
            <v>376</v>
          </cell>
          <cell r="G65">
            <v>404</v>
          </cell>
          <cell r="H65">
            <v>44128</v>
          </cell>
          <cell r="I65">
            <v>36585.230000000003</v>
          </cell>
          <cell r="J65">
            <v>44128</v>
          </cell>
          <cell r="K65" t="str">
            <v>A</v>
          </cell>
          <cell r="L65" t="str">
            <v>N</v>
          </cell>
          <cell r="M65" t="str">
            <v>n/a</v>
          </cell>
          <cell r="N65">
            <v>44128</v>
          </cell>
        </row>
        <row r="66">
          <cell r="B66">
            <v>40</v>
          </cell>
          <cell r="C66">
            <v>3368</v>
          </cell>
          <cell r="D66" t="str">
            <v>St Dominic Savio Catholic Primary, Woodley</v>
          </cell>
          <cell r="E66">
            <v>43161</v>
          </cell>
          <cell r="F66">
            <v>385.5</v>
          </cell>
          <cell r="G66">
            <v>371</v>
          </cell>
          <cell r="H66">
            <v>41422</v>
          </cell>
          <cell r="I66">
            <v>42949.841385214007</v>
          </cell>
          <cell r="J66">
            <v>42949.841385214007</v>
          </cell>
          <cell r="K66" t="str">
            <v>B</v>
          </cell>
          <cell r="L66" t="str">
            <v>N</v>
          </cell>
          <cell r="M66" t="str">
            <v>n/a</v>
          </cell>
          <cell r="N66">
            <v>42949.841385214007</v>
          </cell>
        </row>
        <row r="67">
          <cell r="B67">
            <v>41</v>
          </cell>
          <cell r="C67">
            <v>3037</v>
          </cell>
          <cell r="D67" t="str">
            <v>St Nicholas CE Primary, Hurst</v>
          </cell>
          <cell r="E67">
            <v>21000</v>
          </cell>
          <cell r="F67">
            <v>114.5</v>
          </cell>
          <cell r="G67">
            <v>117</v>
          </cell>
          <cell r="H67">
            <v>20594</v>
          </cell>
          <cell r="I67">
            <v>22188.10480349345</v>
          </cell>
          <cell r="J67">
            <v>22188.10480349345</v>
          </cell>
          <cell r="K67" t="str">
            <v>B</v>
          </cell>
          <cell r="L67" t="str">
            <v>N</v>
          </cell>
          <cell r="M67" t="str">
            <v>n/a</v>
          </cell>
          <cell r="N67">
            <v>22188.10480349345</v>
          </cell>
        </row>
        <row r="68">
          <cell r="B68">
            <v>42</v>
          </cell>
          <cell r="C68">
            <v>3055</v>
          </cell>
          <cell r="D68" t="str">
            <v>St Pauls CE Junior</v>
          </cell>
          <cell r="E68">
            <v>31573</v>
          </cell>
          <cell r="F68">
            <v>361</v>
          </cell>
          <cell r="G68">
            <v>363</v>
          </cell>
          <cell r="H68">
            <v>40766</v>
          </cell>
          <cell r="I68">
            <v>32827.348936288094</v>
          </cell>
          <cell r="J68">
            <v>40766</v>
          </cell>
          <cell r="K68" t="str">
            <v>A</v>
          </cell>
          <cell r="L68" t="str">
            <v>N</v>
          </cell>
          <cell r="M68" t="str">
            <v>n/a</v>
          </cell>
          <cell r="N68">
            <v>40766</v>
          </cell>
        </row>
        <row r="69">
          <cell r="B69">
            <v>43</v>
          </cell>
          <cell r="C69">
            <v>3330</v>
          </cell>
          <cell r="D69" t="str">
            <v>St Sebastians CE Primary</v>
          </cell>
          <cell r="E69">
            <v>21000</v>
          </cell>
          <cell r="F69">
            <v>118</v>
          </cell>
          <cell r="G69">
            <v>120</v>
          </cell>
          <cell r="H69">
            <v>20840</v>
          </cell>
          <cell r="I69">
            <v>22082.033898305086</v>
          </cell>
          <cell r="J69">
            <v>22082.033898305086</v>
          </cell>
          <cell r="K69" t="str">
            <v>B</v>
          </cell>
          <cell r="L69" t="str">
            <v>N</v>
          </cell>
          <cell r="M69" t="str">
            <v>n/a</v>
          </cell>
          <cell r="N69">
            <v>22082.033898305086</v>
          </cell>
        </row>
        <row r="70">
          <cell r="B70">
            <v>44</v>
          </cell>
          <cell r="C70">
            <v>3341</v>
          </cell>
          <cell r="D70" t="str">
            <v>St Teresa's Catholic Primary, Wokingham</v>
          </cell>
          <cell r="E70">
            <v>32594</v>
          </cell>
          <cell r="F70">
            <v>223</v>
          </cell>
          <cell r="G70">
            <v>222</v>
          </cell>
          <cell r="H70">
            <v>29204</v>
          </cell>
          <cell r="I70">
            <v>33551.065076233179</v>
          </cell>
          <cell r="J70">
            <v>33551.065076233179</v>
          </cell>
          <cell r="K70" t="str">
            <v>B</v>
          </cell>
          <cell r="L70" t="str">
            <v>N</v>
          </cell>
          <cell r="M70" t="str">
            <v>n/a</v>
          </cell>
          <cell r="N70">
            <v>33551.065076233179</v>
          </cell>
        </row>
        <row r="71">
          <cell r="B71">
            <v>45</v>
          </cell>
          <cell r="C71">
            <v>2137</v>
          </cell>
          <cell r="D71" t="str">
            <v>Walter Infant &amp; Nursery</v>
          </cell>
          <cell r="E71">
            <v>31200</v>
          </cell>
          <cell r="F71">
            <v>232</v>
          </cell>
          <cell r="G71">
            <v>256</v>
          </cell>
          <cell r="H71">
            <v>31992</v>
          </cell>
          <cell r="I71">
            <v>35598.12413793103</v>
          </cell>
          <cell r="J71">
            <v>35598.12413793103</v>
          </cell>
          <cell r="K71" t="str">
            <v>B</v>
          </cell>
          <cell r="L71" t="str">
            <v>N</v>
          </cell>
          <cell r="M71" t="str">
            <v>n/a</v>
          </cell>
          <cell r="N71">
            <v>35598.12413793103</v>
          </cell>
        </row>
        <row r="72">
          <cell r="B72">
            <v>46</v>
          </cell>
          <cell r="C72">
            <v>2101</v>
          </cell>
          <cell r="D72" t="str">
            <v>Wescott Infant</v>
          </cell>
          <cell r="E72">
            <v>22505</v>
          </cell>
          <cell r="F72">
            <v>132</v>
          </cell>
          <cell r="G72">
            <v>128.5</v>
          </cell>
          <cell r="H72">
            <v>21537</v>
          </cell>
          <cell r="I72">
            <v>22653.157916666671</v>
          </cell>
          <cell r="J72">
            <v>22653.157916666671</v>
          </cell>
          <cell r="K72" t="str">
            <v>B</v>
          </cell>
          <cell r="L72" t="str">
            <v>N</v>
          </cell>
          <cell r="M72" t="str">
            <v>n/a</v>
          </cell>
          <cell r="N72">
            <v>22653.157916666671</v>
          </cell>
        </row>
        <row r="73">
          <cell r="B73">
            <v>47</v>
          </cell>
          <cell r="C73">
            <v>2184</v>
          </cell>
          <cell r="D73" t="str">
            <v>Westende Junior</v>
          </cell>
          <cell r="E73">
            <v>32916</v>
          </cell>
          <cell r="F73">
            <v>211</v>
          </cell>
          <cell r="G73">
            <v>216</v>
          </cell>
          <cell r="H73">
            <v>28712</v>
          </cell>
          <cell r="I73">
            <v>34841.663999999997</v>
          </cell>
          <cell r="J73">
            <v>34841.663999999997</v>
          </cell>
          <cell r="K73" t="str">
            <v>B</v>
          </cell>
          <cell r="L73" t="str">
            <v>Y</v>
          </cell>
          <cell r="M73">
            <v>34000</v>
          </cell>
          <cell r="N73">
            <v>34000</v>
          </cell>
        </row>
        <row r="74">
          <cell r="B74">
            <v>48</v>
          </cell>
          <cell r="C74">
            <v>2105</v>
          </cell>
          <cell r="D74" t="str">
            <v>Whiteknights Primary</v>
          </cell>
          <cell r="E74">
            <v>31822</v>
          </cell>
          <cell r="F74">
            <v>356</v>
          </cell>
          <cell r="G74">
            <v>360</v>
          </cell>
          <cell r="H74">
            <v>40520</v>
          </cell>
          <cell r="I74">
            <v>33273.655280898878</v>
          </cell>
          <cell r="J74">
            <v>40520</v>
          </cell>
          <cell r="K74" t="str">
            <v>A</v>
          </cell>
          <cell r="L74" t="str">
            <v>N</v>
          </cell>
          <cell r="M74" t="str">
            <v>n/a</v>
          </cell>
          <cell r="N74">
            <v>40520</v>
          </cell>
        </row>
        <row r="75">
          <cell r="B75">
            <v>49</v>
          </cell>
          <cell r="C75">
            <v>5203</v>
          </cell>
          <cell r="D75" t="str">
            <v>Whitelocke Infant and Nursery</v>
          </cell>
          <cell r="E75">
            <v>21000</v>
          </cell>
          <cell r="F75">
            <v>133</v>
          </cell>
          <cell r="G75">
            <v>125</v>
          </cell>
          <cell r="H75">
            <v>21250</v>
          </cell>
          <cell r="I75">
            <v>20407.894736842107</v>
          </cell>
          <cell r="J75">
            <v>21250</v>
          </cell>
          <cell r="K75" t="str">
            <v>A</v>
          </cell>
          <cell r="L75" t="str">
            <v>N</v>
          </cell>
          <cell r="M75" t="str">
            <v>n/a</v>
          </cell>
          <cell r="N75">
            <v>21250</v>
          </cell>
        </row>
        <row r="76">
          <cell r="B76">
            <v>50</v>
          </cell>
          <cell r="C76">
            <v>2160</v>
          </cell>
          <cell r="D76" t="str">
            <v>Willow Bank Infant</v>
          </cell>
          <cell r="E76">
            <v>21000</v>
          </cell>
          <cell r="F76">
            <v>147.5</v>
          </cell>
          <cell r="G76">
            <v>153.5</v>
          </cell>
          <cell r="H76">
            <v>23587</v>
          </cell>
          <cell r="I76">
            <v>22597.281355932206</v>
          </cell>
          <cell r="J76">
            <v>23587</v>
          </cell>
          <cell r="K76" t="str">
            <v>A</v>
          </cell>
          <cell r="L76" t="str">
            <v>N</v>
          </cell>
          <cell r="M76" t="str">
            <v>n/a</v>
          </cell>
          <cell r="N76">
            <v>23587</v>
          </cell>
        </row>
        <row r="77">
          <cell r="B77">
            <v>51</v>
          </cell>
          <cell r="C77">
            <v>2161</v>
          </cell>
          <cell r="D77" t="str">
            <v>Willow Bank Junior</v>
          </cell>
          <cell r="E77">
            <v>32232</v>
          </cell>
          <cell r="F77">
            <v>298</v>
          </cell>
          <cell r="G77">
            <v>267</v>
          </cell>
          <cell r="H77">
            <v>32894</v>
          </cell>
          <cell r="I77">
            <v>29860.892939597314</v>
          </cell>
          <cell r="J77">
            <v>32894</v>
          </cell>
          <cell r="K77" t="str">
            <v>A</v>
          </cell>
          <cell r="L77" t="str">
            <v>N</v>
          </cell>
          <cell r="M77" t="str">
            <v>n/a</v>
          </cell>
          <cell r="N77">
            <v>32894</v>
          </cell>
        </row>
        <row r="78">
          <cell r="B78">
            <v>52</v>
          </cell>
          <cell r="C78">
            <v>2146</v>
          </cell>
          <cell r="D78" t="str">
            <v>Winnersh Primary</v>
          </cell>
          <cell r="E78">
            <v>31132</v>
          </cell>
          <cell r="F78">
            <v>307.5</v>
          </cell>
          <cell r="G78">
            <v>305.5</v>
          </cell>
          <cell r="H78">
            <v>36051</v>
          </cell>
          <cell r="I78">
            <v>31981.118972357726</v>
          </cell>
          <cell r="J78">
            <v>36051</v>
          </cell>
          <cell r="K78" t="str">
            <v>A</v>
          </cell>
          <cell r="L78" t="str">
            <v>N</v>
          </cell>
          <cell r="M78" t="str">
            <v>n/a</v>
          </cell>
          <cell r="N78">
            <v>36051</v>
          </cell>
        </row>
        <row r="79">
          <cell r="B79">
            <v>53</v>
          </cell>
          <cell r="C79">
            <v>3056</v>
          </cell>
          <cell r="D79" t="str">
            <v>Woodley CE Primary</v>
          </cell>
          <cell r="E79">
            <v>31000</v>
          </cell>
          <cell r="F79">
            <v>258</v>
          </cell>
          <cell r="G79">
            <v>249.5</v>
          </cell>
          <cell r="H79">
            <v>31459</v>
          </cell>
          <cell r="I79">
            <v>30997.957364341084</v>
          </cell>
          <cell r="J79">
            <v>31459</v>
          </cell>
          <cell r="K79" t="str">
            <v>A</v>
          </cell>
          <cell r="L79" t="str">
            <v>N</v>
          </cell>
          <cell r="M79" t="str">
            <v>n/a</v>
          </cell>
          <cell r="N79">
            <v>31459</v>
          </cell>
        </row>
        <row r="80">
          <cell r="B80">
            <v>54</v>
          </cell>
          <cell r="C80">
            <v>4051</v>
          </cell>
          <cell r="D80" t="str">
            <v>Bulmershe School</v>
          </cell>
          <cell r="E80">
            <v>115000</v>
          </cell>
          <cell r="F80">
            <v>1305</v>
          </cell>
          <cell r="G80">
            <v>1299</v>
          </cell>
          <cell r="H80">
            <v>138302</v>
          </cell>
          <cell r="I80">
            <v>118363.28735632183</v>
          </cell>
          <cell r="J80">
            <v>138302</v>
          </cell>
          <cell r="K80" t="str">
            <v>A</v>
          </cell>
          <cell r="L80" t="str">
            <v>N</v>
          </cell>
          <cell r="M80" t="str">
            <v>n/a</v>
          </cell>
          <cell r="N80">
            <v>138302</v>
          </cell>
        </row>
        <row r="81">
          <cell r="B81">
            <v>55</v>
          </cell>
          <cell r="C81">
            <v>4049</v>
          </cell>
          <cell r="D81" t="str">
            <v>The Emmbrook School</v>
          </cell>
          <cell r="E81">
            <v>98500</v>
          </cell>
          <cell r="F81">
            <v>1143</v>
          </cell>
          <cell r="G81">
            <v>1152</v>
          </cell>
          <cell r="H81">
            <v>123896</v>
          </cell>
          <cell r="I81">
            <v>102650.96062992126</v>
          </cell>
          <cell r="J81">
            <v>123896</v>
          </cell>
          <cell r="K81" t="str">
            <v>A</v>
          </cell>
          <cell r="L81" t="str">
            <v>N</v>
          </cell>
          <cell r="M81" t="str">
            <v>n/a</v>
          </cell>
          <cell r="N81">
            <v>123896</v>
          </cell>
        </row>
        <row r="82">
          <cell r="B82">
            <v>56</v>
          </cell>
          <cell r="C82">
            <v>4050</v>
          </cell>
          <cell r="D82" t="str">
            <v>The Forest School</v>
          </cell>
          <cell r="E82">
            <v>99492</v>
          </cell>
          <cell r="F82">
            <v>1143</v>
          </cell>
          <cell r="G82">
            <v>1105</v>
          </cell>
          <cell r="H82">
            <v>119290</v>
          </cell>
          <cell r="I82">
            <v>99454.570813648301</v>
          </cell>
          <cell r="J82">
            <v>119290</v>
          </cell>
          <cell r="K82" t="str">
            <v>A</v>
          </cell>
          <cell r="L82" t="str">
            <v>N</v>
          </cell>
          <cell r="M82" t="str">
            <v>n/a</v>
          </cell>
          <cell r="N82">
            <v>119290</v>
          </cell>
        </row>
        <row r="83">
          <cell r="B83">
            <v>57</v>
          </cell>
          <cell r="C83">
            <v>4047</v>
          </cell>
          <cell r="D83" t="str">
            <v>The Holt School</v>
          </cell>
          <cell r="E83">
            <v>115699</v>
          </cell>
          <cell r="F83">
            <v>1249</v>
          </cell>
          <cell r="G83">
            <v>1278</v>
          </cell>
          <cell r="H83">
            <v>136244</v>
          </cell>
          <cell r="I83">
            <v>122410.46833306644</v>
          </cell>
          <cell r="J83">
            <v>136244</v>
          </cell>
          <cell r="K83" t="str">
            <v>A</v>
          </cell>
          <cell r="L83" t="str">
            <v>N</v>
          </cell>
          <cell r="M83" t="str">
            <v>n/a</v>
          </cell>
          <cell r="N83">
            <v>136244</v>
          </cell>
        </row>
        <row r="84">
          <cell r="B84">
            <v>58</v>
          </cell>
          <cell r="C84">
            <v>4053</v>
          </cell>
          <cell r="D84" t="str">
            <v>Maiden Erlegh School</v>
          </cell>
          <cell r="E84">
            <v>120141</v>
          </cell>
          <cell r="F84">
            <v>1608</v>
          </cell>
          <cell r="G84">
            <v>1633</v>
          </cell>
          <cell r="H84">
            <v>171034</v>
          </cell>
          <cell r="I84">
            <v>126157.16517537311</v>
          </cell>
          <cell r="J84">
            <v>171034</v>
          </cell>
          <cell r="K84" t="str">
            <v>A</v>
          </cell>
          <cell r="L84" t="str">
            <v>N</v>
          </cell>
          <cell r="M84" t="str">
            <v>n/a</v>
          </cell>
          <cell r="N84">
            <v>171034</v>
          </cell>
        </row>
        <row r="85">
          <cell r="B85">
            <v>59</v>
          </cell>
          <cell r="C85">
            <v>4505</v>
          </cell>
          <cell r="D85" t="str">
            <v>Piggott CE School</v>
          </cell>
          <cell r="E85">
            <v>102264</v>
          </cell>
          <cell r="F85">
            <v>1060</v>
          </cell>
          <cell r="G85">
            <v>1065</v>
          </cell>
          <cell r="H85">
            <v>115370</v>
          </cell>
          <cell r="I85">
            <v>106239.75418867925</v>
          </cell>
          <cell r="J85">
            <v>115370</v>
          </cell>
          <cell r="K85" t="str">
            <v>A</v>
          </cell>
          <cell r="L85" t="str">
            <v>N</v>
          </cell>
          <cell r="M85" t="str">
            <v>n/a</v>
          </cell>
          <cell r="N85">
            <v>115370</v>
          </cell>
        </row>
        <row r="86">
          <cell r="B86">
            <v>60</v>
          </cell>
          <cell r="C86">
            <v>4041</v>
          </cell>
          <cell r="D86" t="str">
            <v>Ryeish Green School</v>
          </cell>
          <cell r="E86">
            <v>98500</v>
          </cell>
          <cell r="F86">
            <v>873</v>
          </cell>
          <cell r="G86">
            <v>794.5</v>
          </cell>
          <cell r="H86">
            <v>88861</v>
          </cell>
          <cell r="I86">
            <v>92690.756586483389</v>
          </cell>
          <cell r="J86">
            <v>92690.756586483389</v>
          </cell>
          <cell r="K86" t="str">
            <v>B</v>
          </cell>
          <cell r="L86" t="str">
            <v>N</v>
          </cell>
          <cell r="M86" t="str">
            <v>n/a</v>
          </cell>
          <cell r="N86">
            <v>92690.756586483389</v>
          </cell>
        </row>
        <row r="87">
          <cell r="B87">
            <v>61</v>
          </cell>
          <cell r="C87">
            <v>4048</v>
          </cell>
          <cell r="D87" t="str">
            <v>St Crispin's School</v>
          </cell>
          <cell r="E87">
            <v>100315</v>
          </cell>
          <cell r="F87">
            <v>1057</v>
          </cell>
          <cell r="G87">
            <v>1061</v>
          </cell>
          <cell r="H87">
            <v>114978</v>
          </cell>
          <cell r="I87">
            <v>104118.2387038789</v>
          </cell>
          <cell r="J87">
            <v>114978</v>
          </cell>
          <cell r="K87" t="str">
            <v>A</v>
          </cell>
          <cell r="L87" t="str">
            <v>N</v>
          </cell>
          <cell r="M87" t="str">
            <v>n/a</v>
          </cell>
          <cell r="N87">
            <v>114978</v>
          </cell>
        </row>
        <row r="88">
          <cell r="B88">
            <v>62</v>
          </cell>
          <cell r="C88">
            <v>4060</v>
          </cell>
          <cell r="D88" t="str">
            <v>Waingels College</v>
          </cell>
          <cell r="E88">
            <v>115128</v>
          </cell>
          <cell r="F88">
            <v>1448</v>
          </cell>
          <cell r="G88">
            <v>1466</v>
          </cell>
          <cell r="H88">
            <v>154668</v>
          </cell>
          <cell r="I88">
            <v>120522.16024309392</v>
          </cell>
          <cell r="J88">
            <v>154668</v>
          </cell>
          <cell r="K88" t="str">
            <v>A</v>
          </cell>
          <cell r="L88" t="str">
            <v>N</v>
          </cell>
          <cell r="M88" t="str">
            <v>n/a</v>
          </cell>
          <cell r="N88">
            <v>154668</v>
          </cell>
        </row>
        <row r="89">
          <cell r="B89">
            <v>63</v>
          </cell>
          <cell r="C89">
            <v>1107</v>
          </cell>
          <cell r="D89" t="str">
            <v>Foxwood</v>
          </cell>
          <cell r="E89">
            <v>11000</v>
          </cell>
          <cell r="F89">
            <v>25</v>
          </cell>
          <cell r="G89">
            <v>21</v>
          </cell>
          <cell r="H89">
            <v>12722</v>
          </cell>
          <cell r="I89">
            <v>9554.16</v>
          </cell>
          <cell r="J89">
            <v>12722</v>
          </cell>
          <cell r="K89" t="str">
            <v>A</v>
          </cell>
          <cell r="L89" t="str">
            <v>N</v>
          </cell>
          <cell r="M89" t="str">
            <v>n/a</v>
          </cell>
          <cell r="N89">
            <v>12722</v>
          </cell>
        </row>
        <row r="90">
          <cell r="B90">
            <v>64</v>
          </cell>
          <cell r="D90" t="str">
            <v>BAU</v>
          </cell>
          <cell r="E90">
            <v>0</v>
          </cell>
          <cell r="F90">
            <v>0</v>
          </cell>
          <cell r="G90">
            <v>21</v>
          </cell>
          <cell r="H90">
            <v>12722</v>
          </cell>
          <cell r="I90">
            <v>15924</v>
          </cell>
          <cell r="J90">
            <v>15924</v>
          </cell>
          <cell r="K90" t="str">
            <v>B</v>
          </cell>
          <cell r="L90" t="str">
            <v>N</v>
          </cell>
          <cell r="M90" t="str">
            <v>n/a</v>
          </cell>
          <cell r="N90">
            <v>15924</v>
          </cell>
        </row>
        <row r="91">
          <cell r="B91">
            <v>65</v>
          </cell>
          <cell r="C91">
            <v>7029</v>
          </cell>
          <cell r="D91" t="str">
            <v>Addington School</v>
          </cell>
          <cell r="E91">
            <v>38480</v>
          </cell>
          <cell r="F91">
            <v>202</v>
          </cell>
          <cell r="G91">
            <v>192.5</v>
          </cell>
          <cell r="H91">
            <v>43785</v>
          </cell>
          <cell r="I91">
            <v>37917.087128712868</v>
          </cell>
          <cell r="J91">
            <v>43785</v>
          </cell>
          <cell r="K91" t="str">
            <v>A</v>
          </cell>
          <cell r="L91" t="str">
            <v>N</v>
          </cell>
          <cell r="M91" t="str">
            <v>n/a</v>
          </cell>
          <cell r="N91">
            <v>43785</v>
          </cell>
        </row>
        <row r="92">
          <cell r="B92">
            <v>66</v>
          </cell>
          <cell r="C92">
            <v>7033</v>
          </cell>
          <cell r="D92" t="str">
            <v>Southfield School</v>
          </cell>
          <cell r="E92">
            <v>28080</v>
          </cell>
          <cell r="F92">
            <v>69</v>
          </cell>
          <cell r="G92">
            <v>57</v>
          </cell>
          <cell r="H92">
            <v>32674</v>
          </cell>
          <cell r="I92">
            <v>23985.203478260868</v>
          </cell>
          <cell r="J92">
            <v>32674</v>
          </cell>
          <cell r="K92" t="str">
            <v>A</v>
          </cell>
          <cell r="L92" t="str">
            <v>N</v>
          </cell>
          <cell r="M92" t="str">
            <v>n/a</v>
          </cell>
          <cell r="N92">
            <v>32674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lusions"/>
      <sheetName val="FixedExclusionsALL"/>
      <sheetName val="FixedExclusions"/>
      <sheetName val="PupilsOnRoll"/>
      <sheetName val="PupilsOnRoll2"/>
      <sheetName val="Summary"/>
      <sheetName val="Secondary"/>
      <sheetName val="EthnicityAllGroups"/>
      <sheetName val="EthnicitySchoolSummary"/>
      <sheetName val="ALL EXCLUSIONS"/>
      <sheetName val="Exclusions Reasons"/>
      <sheetName val="ALL_EXCLUSIONS"/>
      <sheetName val="Exclusions_Reasons"/>
    </sheetNames>
    <sheetDataSet>
      <sheetData sheetId="0">
        <row r="1">
          <cell r="A1" t="str">
            <v>LEA</v>
          </cell>
          <cell r="B1" t="str">
            <v>Estab</v>
          </cell>
          <cell r="C1" t="str">
            <v>SurveyExclusionsID</v>
          </cell>
          <cell r="D1" t="str">
            <v>SurveyPupilID</v>
          </cell>
          <cell r="E1" t="str">
            <v>UPN</v>
          </cell>
          <cell r="F1" t="str">
            <v>Surname</v>
          </cell>
          <cell r="G1" t="str">
            <v>Category</v>
          </cell>
          <cell r="H1" t="str">
            <v>Reason</v>
          </cell>
          <cell r="I1" t="str">
            <v>StartDate</v>
          </cell>
          <cell r="J1" t="str">
            <v>Sessions</v>
          </cell>
          <cell r="K1" t="str">
            <v>InCare</v>
          </cell>
          <cell r="L1" t="str">
            <v>SENprovision</v>
          </cell>
          <cell r="M1" t="str">
            <v>Ethnicity</v>
          </cell>
          <cell r="N1" t="str">
            <v>EthnicitySource</v>
          </cell>
          <cell r="O1" t="str">
            <v>Validationcount</v>
          </cell>
          <cell r="P1" t="str">
            <v>Cleanliness</v>
          </cell>
        </row>
        <row r="2">
          <cell r="A2">
            <v>872</v>
          </cell>
          <cell r="B2">
            <v>4041</v>
          </cell>
          <cell r="C2">
            <v>100077001</v>
          </cell>
          <cell r="D2">
            <v>100077</v>
          </cell>
          <cell r="E2" t="str">
            <v>Y870202294024</v>
          </cell>
          <cell r="F2" t="str">
            <v>Sims</v>
          </cell>
          <cell r="G2" t="str">
            <v>FIXD</v>
          </cell>
          <cell r="H2" t="str">
            <v>VA</v>
          </cell>
          <cell r="I2">
            <v>38617</v>
          </cell>
          <cell r="J2">
            <v>6</v>
          </cell>
          <cell r="K2" t="str">
            <v>false</v>
          </cell>
          <cell r="L2" t="str">
            <v>S</v>
          </cell>
          <cell r="O2">
            <v>1</v>
          </cell>
          <cell r="P2">
            <v>0</v>
          </cell>
        </row>
        <row r="3">
          <cell r="A3">
            <v>872</v>
          </cell>
          <cell r="B3">
            <v>4041</v>
          </cell>
          <cell r="C3">
            <v>100077002</v>
          </cell>
          <cell r="D3">
            <v>100077</v>
          </cell>
          <cell r="E3" t="str">
            <v>Y870202294024</v>
          </cell>
          <cell r="F3" t="str">
            <v>Sims</v>
          </cell>
          <cell r="G3" t="str">
            <v>FIXD</v>
          </cell>
          <cell r="H3" t="str">
            <v>OT</v>
          </cell>
          <cell r="I3">
            <v>38693</v>
          </cell>
          <cell r="J3">
            <v>4</v>
          </cell>
          <cell r="K3" t="str">
            <v>false</v>
          </cell>
          <cell r="L3" t="str">
            <v>S</v>
          </cell>
          <cell r="O3">
            <v>1</v>
          </cell>
          <cell r="P3">
            <v>0</v>
          </cell>
        </row>
        <row r="4">
          <cell r="A4">
            <v>872</v>
          </cell>
          <cell r="B4">
            <v>4041</v>
          </cell>
          <cell r="C4">
            <v>100077003</v>
          </cell>
          <cell r="D4">
            <v>100077</v>
          </cell>
          <cell r="E4" t="str">
            <v>Y870202294024</v>
          </cell>
          <cell r="F4" t="str">
            <v>Sims</v>
          </cell>
          <cell r="G4" t="str">
            <v>FIXD</v>
          </cell>
          <cell r="H4" t="str">
            <v>DB</v>
          </cell>
          <cell r="I4">
            <v>38643</v>
          </cell>
          <cell r="J4">
            <v>7</v>
          </cell>
          <cell r="K4" t="str">
            <v>false</v>
          </cell>
          <cell r="L4" t="str">
            <v>S</v>
          </cell>
          <cell r="O4">
            <v>1</v>
          </cell>
          <cell r="P4">
            <v>0</v>
          </cell>
        </row>
        <row r="5">
          <cell r="A5">
            <v>872</v>
          </cell>
          <cell r="B5">
            <v>4041</v>
          </cell>
          <cell r="C5">
            <v>100085001</v>
          </cell>
          <cell r="D5">
            <v>100085</v>
          </cell>
          <cell r="E5" t="str">
            <v>Z870200794013</v>
          </cell>
          <cell r="F5" t="str">
            <v>Janes</v>
          </cell>
          <cell r="G5" t="str">
            <v>FIXD</v>
          </cell>
          <cell r="H5" t="str">
            <v>DB</v>
          </cell>
          <cell r="I5">
            <v>38679</v>
          </cell>
          <cell r="J5">
            <v>5</v>
          </cell>
          <cell r="K5" t="str">
            <v>false</v>
          </cell>
          <cell r="L5" t="str">
            <v>A</v>
          </cell>
          <cell r="O5">
            <v>1</v>
          </cell>
          <cell r="P5">
            <v>0</v>
          </cell>
        </row>
        <row r="6">
          <cell r="A6">
            <v>872</v>
          </cell>
          <cell r="B6">
            <v>4041</v>
          </cell>
          <cell r="C6">
            <v>100097001</v>
          </cell>
          <cell r="D6">
            <v>100097</v>
          </cell>
          <cell r="E6" t="str">
            <v>C870200794044</v>
          </cell>
          <cell r="F6" t="str">
            <v>Slade</v>
          </cell>
          <cell r="G6" t="str">
            <v>FIXD</v>
          </cell>
          <cell r="H6" t="str">
            <v>DB</v>
          </cell>
          <cell r="I6">
            <v>38699</v>
          </cell>
          <cell r="J6">
            <v>6</v>
          </cell>
          <cell r="K6" t="str">
            <v>false</v>
          </cell>
          <cell r="L6" t="str">
            <v>P</v>
          </cell>
          <cell r="O6">
            <v>1</v>
          </cell>
          <cell r="P6">
            <v>0</v>
          </cell>
        </row>
        <row r="7">
          <cell r="A7">
            <v>872</v>
          </cell>
          <cell r="B7">
            <v>4041</v>
          </cell>
          <cell r="C7">
            <v>100106001</v>
          </cell>
          <cell r="D7">
            <v>100106</v>
          </cell>
          <cell r="E7" t="str">
            <v>J870202294023</v>
          </cell>
          <cell r="F7" t="str">
            <v>Shepherd</v>
          </cell>
          <cell r="G7" t="str">
            <v>FIXD</v>
          </cell>
          <cell r="H7" t="str">
            <v>DB</v>
          </cell>
          <cell r="I7">
            <v>38685</v>
          </cell>
          <cell r="J7">
            <v>6</v>
          </cell>
          <cell r="K7" t="str">
            <v>false</v>
          </cell>
          <cell r="L7" t="str">
            <v>A</v>
          </cell>
          <cell r="O7">
            <v>1</v>
          </cell>
          <cell r="P7">
            <v>0</v>
          </cell>
        </row>
        <row r="8">
          <cell r="A8">
            <v>872</v>
          </cell>
          <cell r="B8">
            <v>4041</v>
          </cell>
          <cell r="C8">
            <v>100114001</v>
          </cell>
          <cell r="D8">
            <v>100114</v>
          </cell>
          <cell r="E8" t="str">
            <v>V870202294049</v>
          </cell>
          <cell r="F8" t="str">
            <v>Carr</v>
          </cell>
          <cell r="G8" t="str">
            <v>FIXD</v>
          </cell>
          <cell r="H8" t="str">
            <v>DB</v>
          </cell>
          <cell r="I8">
            <v>38701</v>
          </cell>
          <cell r="J8">
            <v>6</v>
          </cell>
          <cell r="K8" t="str">
            <v>false</v>
          </cell>
          <cell r="L8" t="str">
            <v>S</v>
          </cell>
          <cell r="O8">
            <v>1</v>
          </cell>
          <cell r="P8">
            <v>0</v>
          </cell>
        </row>
        <row r="9">
          <cell r="A9">
            <v>872</v>
          </cell>
          <cell r="B9">
            <v>4041</v>
          </cell>
          <cell r="C9">
            <v>100114002</v>
          </cell>
          <cell r="D9">
            <v>100114</v>
          </cell>
          <cell r="E9" t="str">
            <v>V870202294049</v>
          </cell>
          <cell r="F9" t="str">
            <v>Carr</v>
          </cell>
          <cell r="G9" t="str">
            <v>FIXD</v>
          </cell>
          <cell r="H9" t="str">
            <v>PP</v>
          </cell>
          <cell r="I9">
            <v>38680</v>
          </cell>
          <cell r="J9">
            <v>22</v>
          </cell>
          <cell r="K9" t="str">
            <v>false</v>
          </cell>
          <cell r="L9" t="str">
            <v>S</v>
          </cell>
          <cell r="O9">
            <v>1</v>
          </cell>
          <cell r="P9">
            <v>0</v>
          </cell>
        </row>
        <row r="10">
          <cell r="A10">
            <v>872</v>
          </cell>
          <cell r="B10">
            <v>4505</v>
          </cell>
          <cell r="C10">
            <v>100156001</v>
          </cell>
          <cell r="D10">
            <v>100156</v>
          </cell>
          <cell r="E10" t="str">
            <v>X868302894003</v>
          </cell>
          <cell r="F10" t="str">
            <v>Foster</v>
          </cell>
          <cell r="G10" t="str">
            <v>FIXD</v>
          </cell>
          <cell r="H10" t="str">
            <v>VA</v>
          </cell>
          <cell r="I10">
            <v>38621</v>
          </cell>
          <cell r="J10">
            <v>8</v>
          </cell>
          <cell r="K10" t="str">
            <v>false</v>
          </cell>
          <cell r="L10" t="str">
            <v>A</v>
          </cell>
          <cell r="O10">
            <v>1</v>
          </cell>
          <cell r="P10">
            <v>0</v>
          </cell>
        </row>
        <row r="11">
          <cell r="A11">
            <v>872</v>
          </cell>
          <cell r="B11">
            <v>4049</v>
          </cell>
          <cell r="C11">
            <v>100159001</v>
          </cell>
          <cell r="D11">
            <v>100159</v>
          </cell>
          <cell r="E11" t="str">
            <v>D872304195004</v>
          </cell>
          <cell r="F11" t="str">
            <v>Cherrett</v>
          </cell>
          <cell r="G11" t="str">
            <v>FIXD</v>
          </cell>
          <cell r="H11" t="str">
            <v>OT</v>
          </cell>
          <cell r="I11">
            <v>38636</v>
          </cell>
          <cell r="J11">
            <v>2</v>
          </cell>
          <cell r="K11" t="str">
            <v>false</v>
          </cell>
          <cell r="L11" t="str">
            <v>N</v>
          </cell>
          <cell r="O11">
            <v>1</v>
          </cell>
          <cell r="P11">
            <v>0</v>
          </cell>
        </row>
        <row r="12">
          <cell r="A12">
            <v>872</v>
          </cell>
          <cell r="B12">
            <v>4041</v>
          </cell>
          <cell r="C12">
            <v>100173001</v>
          </cell>
          <cell r="D12">
            <v>100173</v>
          </cell>
          <cell r="E12" t="str">
            <v>Y872223795065</v>
          </cell>
          <cell r="F12" t="str">
            <v>Dixon</v>
          </cell>
          <cell r="G12" t="str">
            <v>FIXD</v>
          </cell>
          <cell r="H12" t="str">
            <v>VA</v>
          </cell>
          <cell r="I12">
            <v>38670</v>
          </cell>
          <cell r="J12">
            <v>6</v>
          </cell>
          <cell r="K12" t="str">
            <v>false</v>
          </cell>
          <cell r="L12" t="str">
            <v>S</v>
          </cell>
          <cell r="O12">
            <v>1</v>
          </cell>
          <cell r="P12">
            <v>0</v>
          </cell>
        </row>
        <row r="13">
          <cell r="A13">
            <v>872</v>
          </cell>
          <cell r="B13">
            <v>4041</v>
          </cell>
          <cell r="C13">
            <v>100173002</v>
          </cell>
          <cell r="D13">
            <v>100173</v>
          </cell>
          <cell r="E13" t="str">
            <v>Y872223795065</v>
          </cell>
          <cell r="F13" t="str">
            <v>Dixon</v>
          </cell>
          <cell r="G13" t="str">
            <v>FIXD</v>
          </cell>
          <cell r="H13" t="str">
            <v>VA</v>
          </cell>
          <cell r="I13">
            <v>38698</v>
          </cell>
          <cell r="J13">
            <v>15</v>
          </cell>
          <cell r="K13" t="str">
            <v>false</v>
          </cell>
          <cell r="L13" t="str">
            <v>S</v>
          </cell>
          <cell r="O13">
            <v>1</v>
          </cell>
          <cell r="P13">
            <v>0</v>
          </cell>
        </row>
        <row r="14">
          <cell r="A14">
            <v>872</v>
          </cell>
          <cell r="B14">
            <v>4041</v>
          </cell>
          <cell r="C14">
            <v>100173003</v>
          </cell>
          <cell r="D14">
            <v>100173</v>
          </cell>
          <cell r="E14" t="str">
            <v>Y872223795065</v>
          </cell>
          <cell r="F14" t="str">
            <v>Dixon</v>
          </cell>
          <cell r="G14" t="str">
            <v>FIXD</v>
          </cell>
          <cell r="H14" t="str">
            <v>VA</v>
          </cell>
          <cell r="I14">
            <v>38680</v>
          </cell>
          <cell r="J14">
            <v>14</v>
          </cell>
          <cell r="K14" t="str">
            <v>false</v>
          </cell>
          <cell r="L14" t="str">
            <v>S</v>
          </cell>
          <cell r="O14">
            <v>1</v>
          </cell>
          <cell r="P14">
            <v>0</v>
          </cell>
        </row>
        <row r="15">
          <cell r="A15">
            <v>872</v>
          </cell>
          <cell r="B15">
            <v>4505</v>
          </cell>
          <cell r="C15">
            <v>100176001</v>
          </cell>
          <cell r="D15">
            <v>100176</v>
          </cell>
          <cell r="E15" t="str">
            <v>D872306195041</v>
          </cell>
          <cell r="F15" t="str">
            <v>Goddard</v>
          </cell>
          <cell r="G15" t="str">
            <v>FIXD</v>
          </cell>
          <cell r="H15" t="str">
            <v>VA</v>
          </cell>
          <cell r="I15">
            <v>38656</v>
          </cell>
          <cell r="J15">
            <v>8</v>
          </cell>
          <cell r="K15" t="str">
            <v>false</v>
          </cell>
          <cell r="L15" t="str">
            <v>A</v>
          </cell>
          <cell r="O15">
            <v>1</v>
          </cell>
          <cell r="P15">
            <v>0</v>
          </cell>
        </row>
        <row r="16">
          <cell r="A16">
            <v>872</v>
          </cell>
          <cell r="B16">
            <v>4505</v>
          </cell>
          <cell r="C16">
            <v>100176002</v>
          </cell>
          <cell r="D16">
            <v>100176</v>
          </cell>
          <cell r="E16" t="str">
            <v>D872306195041</v>
          </cell>
          <cell r="F16" t="str">
            <v>Goddard</v>
          </cell>
          <cell r="G16" t="str">
            <v>FIXD</v>
          </cell>
          <cell r="H16" t="str">
            <v>DB</v>
          </cell>
          <cell r="I16">
            <v>38670</v>
          </cell>
          <cell r="J16">
            <v>4</v>
          </cell>
          <cell r="K16" t="str">
            <v>false</v>
          </cell>
          <cell r="L16" t="str">
            <v>A</v>
          </cell>
          <cell r="O16">
            <v>1</v>
          </cell>
          <cell r="P16">
            <v>0</v>
          </cell>
        </row>
        <row r="17">
          <cell r="A17">
            <v>872</v>
          </cell>
          <cell r="B17">
            <v>4505</v>
          </cell>
          <cell r="C17">
            <v>100176003</v>
          </cell>
          <cell r="D17">
            <v>100176</v>
          </cell>
          <cell r="E17" t="str">
            <v>D872306195041</v>
          </cell>
          <cell r="F17" t="str">
            <v>Goddard</v>
          </cell>
          <cell r="G17" t="str">
            <v>FIXD</v>
          </cell>
          <cell r="H17" t="str">
            <v>VA</v>
          </cell>
          <cell r="I17">
            <v>38694</v>
          </cell>
          <cell r="J17">
            <v>14</v>
          </cell>
          <cell r="K17" t="str">
            <v>false</v>
          </cell>
          <cell r="L17" t="str">
            <v>A</v>
          </cell>
          <cell r="O17">
            <v>1</v>
          </cell>
          <cell r="P17">
            <v>0</v>
          </cell>
        </row>
        <row r="18">
          <cell r="A18">
            <v>872</v>
          </cell>
          <cell r="B18">
            <v>4051</v>
          </cell>
          <cell r="C18">
            <v>100185001</v>
          </cell>
          <cell r="D18">
            <v>100185</v>
          </cell>
          <cell r="E18" t="str">
            <v>C872305695051</v>
          </cell>
          <cell r="F18" t="str">
            <v>BUST</v>
          </cell>
          <cell r="G18" t="str">
            <v>FIXD</v>
          </cell>
          <cell r="H18" t="str">
            <v>PA</v>
          </cell>
          <cell r="I18">
            <v>38701</v>
          </cell>
          <cell r="J18">
            <v>4</v>
          </cell>
          <cell r="K18" t="str">
            <v>false</v>
          </cell>
          <cell r="L18" t="str">
            <v>N</v>
          </cell>
          <cell r="O18">
            <v>1</v>
          </cell>
          <cell r="P18">
            <v>0</v>
          </cell>
        </row>
        <row r="19">
          <cell r="A19">
            <v>872</v>
          </cell>
          <cell r="B19">
            <v>4051</v>
          </cell>
          <cell r="C19">
            <v>100189001</v>
          </cell>
          <cell r="D19">
            <v>100189</v>
          </cell>
          <cell r="E19" t="str">
            <v>B870201494020</v>
          </cell>
          <cell r="F19" t="str">
            <v>COLE</v>
          </cell>
          <cell r="G19" t="str">
            <v>FIXD</v>
          </cell>
          <cell r="H19" t="str">
            <v>TH</v>
          </cell>
          <cell r="I19">
            <v>38601</v>
          </cell>
          <cell r="J19">
            <v>10</v>
          </cell>
          <cell r="K19" t="str">
            <v>false</v>
          </cell>
          <cell r="L19" t="str">
            <v>S</v>
          </cell>
          <cell r="O19">
            <v>1</v>
          </cell>
          <cell r="P19">
            <v>0</v>
          </cell>
        </row>
        <row r="20">
          <cell r="A20">
            <v>872</v>
          </cell>
          <cell r="B20">
            <v>4050</v>
          </cell>
          <cell r="C20">
            <v>100193001</v>
          </cell>
          <cell r="D20">
            <v>100193</v>
          </cell>
          <cell r="E20" t="str">
            <v>J872214694002</v>
          </cell>
          <cell r="F20" t="str">
            <v>Crombie</v>
          </cell>
          <cell r="G20" t="str">
            <v>FIXD</v>
          </cell>
          <cell r="H20" t="str">
            <v>DM</v>
          </cell>
          <cell r="I20">
            <v>38671</v>
          </cell>
          <cell r="J20">
            <v>6</v>
          </cell>
          <cell r="K20" t="str">
            <v>false</v>
          </cell>
          <cell r="L20" t="str">
            <v>N</v>
          </cell>
          <cell r="O20">
            <v>1</v>
          </cell>
          <cell r="P20">
            <v>0</v>
          </cell>
        </row>
        <row r="21">
          <cell r="A21">
            <v>872</v>
          </cell>
          <cell r="B21">
            <v>4505</v>
          </cell>
          <cell r="C21">
            <v>100218001</v>
          </cell>
          <cell r="D21">
            <v>100218</v>
          </cell>
          <cell r="E21" t="str">
            <v>Q872306195031</v>
          </cell>
          <cell r="F21" t="str">
            <v>Spiers</v>
          </cell>
          <cell r="G21" t="str">
            <v>FIXD</v>
          </cell>
          <cell r="H21" t="str">
            <v>VP</v>
          </cell>
          <cell r="I21">
            <v>38700</v>
          </cell>
          <cell r="J21">
            <v>2</v>
          </cell>
          <cell r="K21" t="str">
            <v>false</v>
          </cell>
          <cell r="L21" t="str">
            <v>A</v>
          </cell>
          <cell r="O21">
            <v>1</v>
          </cell>
          <cell r="P21">
            <v>0</v>
          </cell>
        </row>
        <row r="22">
          <cell r="A22">
            <v>872</v>
          </cell>
          <cell r="B22">
            <v>4505</v>
          </cell>
          <cell r="C22">
            <v>100225001</v>
          </cell>
          <cell r="D22">
            <v>100225</v>
          </cell>
          <cell r="E22" t="str">
            <v>L872303795014</v>
          </cell>
          <cell r="F22" t="str">
            <v>Looker</v>
          </cell>
          <cell r="G22" t="str">
            <v>FIXD</v>
          </cell>
          <cell r="H22" t="str">
            <v>VA</v>
          </cell>
          <cell r="I22">
            <v>38646</v>
          </cell>
          <cell r="J22">
            <v>2</v>
          </cell>
          <cell r="K22" t="str">
            <v>false</v>
          </cell>
          <cell r="L22" t="str">
            <v>N</v>
          </cell>
          <cell r="O22">
            <v>1</v>
          </cell>
          <cell r="P22">
            <v>0</v>
          </cell>
        </row>
        <row r="23">
          <cell r="A23">
            <v>872</v>
          </cell>
          <cell r="B23">
            <v>4049</v>
          </cell>
          <cell r="C23">
            <v>100233001</v>
          </cell>
          <cell r="D23">
            <v>100233</v>
          </cell>
          <cell r="E23" t="str">
            <v>X872213095050</v>
          </cell>
          <cell r="F23" t="str">
            <v>Wright</v>
          </cell>
          <cell r="G23" t="str">
            <v>FIXD</v>
          </cell>
          <cell r="H23" t="str">
            <v>VA</v>
          </cell>
          <cell r="I23">
            <v>38636</v>
          </cell>
          <cell r="J23">
            <v>2</v>
          </cell>
          <cell r="K23" t="str">
            <v>false</v>
          </cell>
          <cell r="L23" t="str">
            <v>N</v>
          </cell>
          <cell r="O23">
            <v>1</v>
          </cell>
          <cell r="P23">
            <v>0</v>
          </cell>
        </row>
        <row r="24">
          <cell r="A24">
            <v>872</v>
          </cell>
          <cell r="B24">
            <v>4048</v>
          </cell>
          <cell r="C24">
            <v>100237001</v>
          </cell>
          <cell r="D24">
            <v>100237</v>
          </cell>
          <cell r="E24" t="str">
            <v>W872306095003</v>
          </cell>
          <cell r="F24" t="str">
            <v>BUCKSEY</v>
          </cell>
          <cell r="G24" t="str">
            <v>FIXD</v>
          </cell>
          <cell r="H24" t="str">
            <v>PP</v>
          </cell>
          <cell r="I24">
            <v>38635</v>
          </cell>
          <cell r="J24">
            <v>20</v>
          </cell>
          <cell r="K24" t="str">
            <v>false</v>
          </cell>
          <cell r="L24" t="str">
            <v>P</v>
          </cell>
          <cell r="O24">
            <v>1</v>
          </cell>
          <cell r="P24">
            <v>0</v>
          </cell>
        </row>
        <row r="25">
          <cell r="A25">
            <v>872</v>
          </cell>
          <cell r="B25">
            <v>4048</v>
          </cell>
          <cell r="C25">
            <v>100237002</v>
          </cell>
          <cell r="D25">
            <v>100237</v>
          </cell>
          <cell r="E25" t="str">
            <v>W872306095003</v>
          </cell>
          <cell r="F25" t="str">
            <v>BUCKSEY</v>
          </cell>
          <cell r="G25" t="str">
            <v>FIXD</v>
          </cell>
          <cell r="H25" t="str">
            <v>DM</v>
          </cell>
          <cell r="I25">
            <v>38695</v>
          </cell>
          <cell r="J25">
            <v>40</v>
          </cell>
          <cell r="K25" t="str">
            <v>false</v>
          </cell>
          <cell r="L25" t="str">
            <v>P</v>
          </cell>
          <cell r="O25">
            <v>1</v>
          </cell>
          <cell r="P25">
            <v>0</v>
          </cell>
        </row>
        <row r="26">
          <cell r="A26">
            <v>872</v>
          </cell>
          <cell r="B26">
            <v>4048</v>
          </cell>
          <cell r="C26">
            <v>100237003</v>
          </cell>
          <cell r="D26">
            <v>100237</v>
          </cell>
          <cell r="E26" t="str">
            <v>W872306095003</v>
          </cell>
          <cell r="F26" t="str">
            <v>BUCKSEY</v>
          </cell>
          <cell r="G26" t="str">
            <v>FIXD</v>
          </cell>
          <cell r="H26" t="str">
            <v>DB</v>
          </cell>
          <cell r="I26">
            <v>38681</v>
          </cell>
          <cell r="J26">
            <v>6</v>
          </cell>
          <cell r="K26" t="str">
            <v>false</v>
          </cell>
          <cell r="L26" t="str">
            <v>P</v>
          </cell>
          <cell r="O26">
            <v>1</v>
          </cell>
          <cell r="P26">
            <v>0</v>
          </cell>
        </row>
        <row r="27">
          <cell r="A27">
            <v>872</v>
          </cell>
          <cell r="B27">
            <v>4505</v>
          </cell>
          <cell r="C27">
            <v>100238001</v>
          </cell>
          <cell r="D27">
            <v>100238</v>
          </cell>
          <cell r="E27" t="str">
            <v>M872211595040</v>
          </cell>
          <cell r="F27" t="str">
            <v>Robinson</v>
          </cell>
          <cell r="G27" t="str">
            <v>FIXD</v>
          </cell>
          <cell r="H27" t="str">
            <v>PP</v>
          </cell>
          <cell r="I27">
            <v>38673</v>
          </cell>
          <cell r="J27">
            <v>10</v>
          </cell>
          <cell r="K27" t="str">
            <v>false</v>
          </cell>
          <cell r="L27" t="str">
            <v>N</v>
          </cell>
          <cell r="O27">
            <v>1</v>
          </cell>
          <cell r="P27">
            <v>0</v>
          </cell>
        </row>
        <row r="28">
          <cell r="A28">
            <v>872</v>
          </cell>
          <cell r="B28">
            <v>4051</v>
          </cell>
          <cell r="C28">
            <v>100244001</v>
          </cell>
          <cell r="D28">
            <v>100244</v>
          </cell>
          <cell r="E28" t="str">
            <v>D872224600346</v>
          </cell>
          <cell r="F28" t="str">
            <v>ZAMAN</v>
          </cell>
          <cell r="G28" t="str">
            <v>FIXD</v>
          </cell>
          <cell r="H28" t="str">
            <v>VA</v>
          </cell>
          <cell r="I28">
            <v>38677</v>
          </cell>
          <cell r="J28">
            <v>10</v>
          </cell>
          <cell r="K28" t="str">
            <v>false</v>
          </cell>
          <cell r="L28" t="str">
            <v>A</v>
          </cell>
          <cell r="O28">
            <v>1</v>
          </cell>
          <cell r="P28">
            <v>0</v>
          </cell>
        </row>
        <row r="29">
          <cell r="A29">
            <v>872</v>
          </cell>
          <cell r="B29">
            <v>4050</v>
          </cell>
          <cell r="C29">
            <v>100258001</v>
          </cell>
          <cell r="D29">
            <v>100258</v>
          </cell>
          <cell r="E29" t="str">
            <v>F872223795062</v>
          </cell>
          <cell r="F29" t="str">
            <v>Harewood</v>
          </cell>
          <cell r="G29" t="str">
            <v>FIXD</v>
          </cell>
          <cell r="H29" t="str">
            <v>DM</v>
          </cell>
          <cell r="I29">
            <v>38670</v>
          </cell>
          <cell r="J29">
            <v>20</v>
          </cell>
          <cell r="K29" t="str">
            <v>false</v>
          </cell>
          <cell r="L29" t="str">
            <v>N</v>
          </cell>
          <cell r="O29">
            <v>1</v>
          </cell>
          <cell r="P29">
            <v>0</v>
          </cell>
        </row>
        <row r="30">
          <cell r="A30">
            <v>872</v>
          </cell>
          <cell r="B30">
            <v>4051</v>
          </cell>
          <cell r="C30">
            <v>100262001</v>
          </cell>
          <cell r="D30">
            <v>100262</v>
          </cell>
          <cell r="E30" t="str">
            <v>Q870202294027</v>
          </cell>
          <cell r="F30" t="str">
            <v>TUBBS</v>
          </cell>
          <cell r="G30" t="str">
            <v>FIXD</v>
          </cell>
          <cell r="H30" t="str">
            <v>VP</v>
          </cell>
          <cell r="I30">
            <v>38677</v>
          </cell>
          <cell r="J30">
            <v>4</v>
          </cell>
          <cell r="K30" t="str">
            <v>false</v>
          </cell>
          <cell r="L30" t="str">
            <v>A</v>
          </cell>
          <cell r="O30">
            <v>1</v>
          </cell>
          <cell r="P30">
            <v>0</v>
          </cell>
        </row>
        <row r="31">
          <cell r="A31">
            <v>872</v>
          </cell>
          <cell r="B31">
            <v>4041</v>
          </cell>
          <cell r="C31">
            <v>100263001</v>
          </cell>
          <cell r="D31">
            <v>100263</v>
          </cell>
          <cell r="E31" t="str">
            <v>E870202295002</v>
          </cell>
          <cell r="F31" t="str">
            <v>Smith</v>
          </cell>
          <cell r="G31" t="str">
            <v>FIXD</v>
          </cell>
          <cell r="H31" t="str">
            <v>DB</v>
          </cell>
          <cell r="I31">
            <v>38692</v>
          </cell>
          <cell r="J31">
            <v>4</v>
          </cell>
          <cell r="K31" t="str">
            <v>false</v>
          </cell>
          <cell r="L31" t="str">
            <v>S</v>
          </cell>
          <cell r="O31">
            <v>1</v>
          </cell>
          <cell r="P31">
            <v>0</v>
          </cell>
        </row>
        <row r="32">
          <cell r="A32">
            <v>872</v>
          </cell>
          <cell r="B32">
            <v>4060</v>
          </cell>
          <cell r="C32">
            <v>100272001</v>
          </cell>
          <cell r="D32">
            <v>100272</v>
          </cell>
          <cell r="E32" t="str">
            <v>Z872305695018</v>
          </cell>
          <cell r="F32" t="str">
            <v>Rolfe</v>
          </cell>
          <cell r="G32" t="str">
            <v>FIXD</v>
          </cell>
          <cell r="H32" t="str">
            <v>VA</v>
          </cell>
          <cell r="I32">
            <v>38691</v>
          </cell>
          <cell r="J32">
            <v>8</v>
          </cell>
          <cell r="K32" t="str">
            <v>false</v>
          </cell>
          <cell r="L32" t="str">
            <v>N</v>
          </cell>
          <cell r="O32">
            <v>1</v>
          </cell>
          <cell r="P32">
            <v>0</v>
          </cell>
        </row>
        <row r="33">
          <cell r="A33">
            <v>872</v>
          </cell>
          <cell r="B33">
            <v>4041</v>
          </cell>
          <cell r="C33">
            <v>100273001</v>
          </cell>
          <cell r="D33">
            <v>100273</v>
          </cell>
          <cell r="E33" t="str">
            <v>K872304101072</v>
          </cell>
          <cell r="F33" t="str">
            <v>Grigg</v>
          </cell>
          <cell r="G33" t="str">
            <v>FIXD</v>
          </cell>
          <cell r="H33" t="str">
            <v>DM</v>
          </cell>
          <cell r="I33">
            <v>38660</v>
          </cell>
          <cell r="J33">
            <v>16</v>
          </cell>
          <cell r="K33" t="str">
            <v>false</v>
          </cell>
          <cell r="L33" t="str">
            <v>A</v>
          </cell>
          <cell r="O33">
            <v>1</v>
          </cell>
          <cell r="P33">
            <v>0</v>
          </cell>
        </row>
        <row r="34">
          <cell r="A34">
            <v>872</v>
          </cell>
          <cell r="B34">
            <v>4050</v>
          </cell>
          <cell r="C34">
            <v>100275001</v>
          </cell>
          <cell r="D34">
            <v>100275</v>
          </cell>
          <cell r="E34" t="str">
            <v>P872223795048</v>
          </cell>
          <cell r="F34" t="str">
            <v>Caddoo</v>
          </cell>
          <cell r="G34" t="str">
            <v>FIXD</v>
          </cell>
          <cell r="H34" t="str">
            <v>VA</v>
          </cell>
          <cell r="I34">
            <v>38629</v>
          </cell>
          <cell r="J34">
            <v>2</v>
          </cell>
          <cell r="K34" t="str">
            <v>false</v>
          </cell>
          <cell r="L34" t="str">
            <v>N</v>
          </cell>
          <cell r="O34">
            <v>1</v>
          </cell>
          <cell r="P34">
            <v>0</v>
          </cell>
        </row>
        <row r="35">
          <cell r="A35">
            <v>872</v>
          </cell>
          <cell r="B35">
            <v>4050</v>
          </cell>
          <cell r="C35">
            <v>100275002</v>
          </cell>
          <cell r="D35">
            <v>100275</v>
          </cell>
          <cell r="E35" t="str">
            <v>P872223795048</v>
          </cell>
          <cell r="F35" t="str">
            <v>Caddoo</v>
          </cell>
          <cell r="G35" t="str">
            <v>FIXD</v>
          </cell>
          <cell r="H35" t="str">
            <v>DB</v>
          </cell>
          <cell r="I35">
            <v>38666</v>
          </cell>
          <cell r="J35">
            <v>10</v>
          </cell>
          <cell r="K35" t="str">
            <v>false</v>
          </cell>
          <cell r="L35" t="str">
            <v>N</v>
          </cell>
          <cell r="O35">
            <v>1</v>
          </cell>
          <cell r="P35">
            <v>0</v>
          </cell>
        </row>
        <row r="36">
          <cell r="A36">
            <v>872</v>
          </cell>
          <cell r="B36">
            <v>4050</v>
          </cell>
          <cell r="C36">
            <v>100275003</v>
          </cell>
          <cell r="D36">
            <v>100275</v>
          </cell>
          <cell r="E36" t="str">
            <v>P872223795048</v>
          </cell>
          <cell r="F36" t="str">
            <v>Caddoo</v>
          </cell>
          <cell r="G36" t="str">
            <v>FIXD</v>
          </cell>
          <cell r="H36" t="str">
            <v>DB</v>
          </cell>
          <cell r="I36">
            <v>38687</v>
          </cell>
          <cell r="J36">
            <v>10</v>
          </cell>
          <cell r="K36" t="str">
            <v>false</v>
          </cell>
          <cell r="L36" t="str">
            <v>N</v>
          </cell>
          <cell r="O36">
            <v>1</v>
          </cell>
          <cell r="P36">
            <v>0</v>
          </cell>
        </row>
        <row r="37">
          <cell r="A37">
            <v>872</v>
          </cell>
          <cell r="B37">
            <v>4060</v>
          </cell>
          <cell r="C37">
            <v>100276001</v>
          </cell>
          <cell r="D37">
            <v>100276</v>
          </cell>
          <cell r="E37" t="str">
            <v>V872305695025</v>
          </cell>
          <cell r="F37" t="str">
            <v>Poncia</v>
          </cell>
          <cell r="G37" t="str">
            <v>FIXD</v>
          </cell>
          <cell r="H37" t="str">
            <v>VA</v>
          </cell>
          <cell r="I37">
            <v>38631</v>
          </cell>
          <cell r="J37">
            <v>4</v>
          </cell>
          <cell r="K37" t="str">
            <v>false</v>
          </cell>
          <cell r="L37" t="str">
            <v>N</v>
          </cell>
          <cell r="O37">
            <v>1</v>
          </cell>
          <cell r="P37">
            <v>0</v>
          </cell>
        </row>
        <row r="38">
          <cell r="A38">
            <v>872</v>
          </cell>
          <cell r="B38">
            <v>4041</v>
          </cell>
          <cell r="C38">
            <v>100279001</v>
          </cell>
          <cell r="D38">
            <v>100279</v>
          </cell>
          <cell r="E38" t="str">
            <v>K870200795042</v>
          </cell>
          <cell r="F38" t="str">
            <v>Choules</v>
          </cell>
          <cell r="G38" t="str">
            <v>FIXD</v>
          </cell>
          <cell r="H38" t="str">
            <v>PP</v>
          </cell>
          <cell r="I38">
            <v>38671</v>
          </cell>
          <cell r="J38">
            <v>31</v>
          </cell>
          <cell r="K38" t="str">
            <v>false</v>
          </cell>
          <cell r="L38" t="str">
            <v>N</v>
          </cell>
          <cell r="O38">
            <v>1</v>
          </cell>
          <cell r="P38">
            <v>0</v>
          </cell>
        </row>
        <row r="39">
          <cell r="A39">
            <v>872</v>
          </cell>
          <cell r="B39">
            <v>4041</v>
          </cell>
          <cell r="C39">
            <v>100279002</v>
          </cell>
          <cell r="D39">
            <v>100279</v>
          </cell>
          <cell r="E39" t="str">
            <v>K870200795042</v>
          </cell>
          <cell r="F39" t="str">
            <v>Choules</v>
          </cell>
          <cell r="G39" t="str">
            <v>FIXD</v>
          </cell>
          <cell r="H39" t="str">
            <v>DB</v>
          </cell>
          <cell r="I39">
            <v>38660</v>
          </cell>
          <cell r="J39">
            <v>4</v>
          </cell>
          <cell r="K39" t="str">
            <v>false</v>
          </cell>
          <cell r="L39" t="str">
            <v>N</v>
          </cell>
          <cell r="O39">
            <v>1</v>
          </cell>
          <cell r="P39">
            <v>0</v>
          </cell>
        </row>
        <row r="40">
          <cell r="A40">
            <v>872</v>
          </cell>
          <cell r="B40">
            <v>4505</v>
          </cell>
          <cell r="C40">
            <v>100286001</v>
          </cell>
          <cell r="D40">
            <v>100286</v>
          </cell>
          <cell r="E40" t="str">
            <v>C872211594002</v>
          </cell>
          <cell r="F40" t="str">
            <v>Goodwin</v>
          </cell>
          <cell r="G40" t="str">
            <v>FIXD</v>
          </cell>
          <cell r="H40" t="str">
            <v>PP</v>
          </cell>
          <cell r="I40">
            <v>38611</v>
          </cell>
          <cell r="J40">
            <v>6</v>
          </cell>
          <cell r="K40" t="str">
            <v>false</v>
          </cell>
          <cell r="L40" t="str">
            <v>S</v>
          </cell>
          <cell r="O40">
            <v>1</v>
          </cell>
          <cell r="P40">
            <v>0</v>
          </cell>
        </row>
        <row r="41">
          <cell r="A41">
            <v>872</v>
          </cell>
          <cell r="B41">
            <v>4505</v>
          </cell>
          <cell r="C41">
            <v>100292001</v>
          </cell>
          <cell r="D41">
            <v>100292</v>
          </cell>
          <cell r="E41" t="str">
            <v>A872211595021</v>
          </cell>
          <cell r="F41" t="str">
            <v>Hunt</v>
          </cell>
          <cell r="G41" t="str">
            <v>FIXD</v>
          </cell>
          <cell r="H41" t="str">
            <v>OT</v>
          </cell>
          <cell r="I41">
            <v>38642</v>
          </cell>
          <cell r="J41">
            <v>6</v>
          </cell>
          <cell r="K41" t="str">
            <v>false</v>
          </cell>
          <cell r="L41" t="str">
            <v>N</v>
          </cell>
          <cell r="O41">
            <v>1</v>
          </cell>
          <cell r="P41">
            <v>0</v>
          </cell>
        </row>
        <row r="42">
          <cell r="A42">
            <v>872</v>
          </cell>
          <cell r="B42">
            <v>4041</v>
          </cell>
          <cell r="C42">
            <v>100302001</v>
          </cell>
          <cell r="D42">
            <v>100302</v>
          </cell>
          <cell r="E42" t="str">
            <v>B870200795025</v>
          </cell>
          <cell r="F42" t="str">
            <v>Bray</v>
          </cell>
          <cell r="G42" t="str">
            <v>FIXD</v>
          </cell>
          <cell r="H42" t="str">
            <v>DB</v>
          </cell>
          <cell r="I42">
            <v>38660</v>
          </cell>
          <cell r="J42">
            <v>4</v>
          </cell>
          <cell r="K42" t="str">
            <v>false</v>
          </cell>
          <cell r="L42" t="str">
            <v>A</v>
          </cell>
          <cell r="O42">
            <v>1</v>
          </cell>
          <cell r="P42">
            <v>0</v>
          </cell>
        </row>
        <row r="43">
          <cell r="A43">
            <v>872</v>
          </cell>
          <cell r="B43">
            <v>4053</v>
          </cell>
          <cell r="C43">
            <v>100304001</v>
          </cell>
          <cell r="D43">
            <v>100304</v>
          </cell>
          <cell r="E43" t="str">
            <v>D872211695006</v>
          </cell>
          <cell r="F43" t="str">
            <v>Hedges</v>
          </cell>
          <cell r="G43" t="str">
            <v>FIXD</v>
          </cell>
          <cell r="H43" t="str">
            <v>OT</v>
          </cell>
          <cell r="I43">
            <v>38635</v>
          </cell>
          <cell r="J43">
            <v>6</v>
          </cell>
          <cell r="K43" t="str">
            <v>false</v>
          </cell>
          <cell r="L43" t="str">
            <v>P</v>
          </cell>
          <cell r="O43">
            <v>1</v>
          </cell>
          <cell r="P43">
            <v>0</v>
          </cell>
        </row>
        <row r="44">
          <cell r="A44">
            <v>872</v>
          </cell>
          <cell r="B44">
            <v>4505</v>
          </cell>
          <cell r="C44">
            <v>100311001</v>
          </cell>
          <cell r="D44">
            <v>100311</v>
          </cell>
          <cell r="E44" t="str">
            <v>M870330095023</v>
          </cell>
          <cell r="F44" t="str">
            <v>McIntyre</v>
          </cell>
          <cell r="G44" t="str">
            <v>FIXD</v>
          </cell>
          <cell r="H44" t="str">
            <v>VA</v>
          </cell>
          <cell r="I44">
            <v>38610</v>
          </cell>
          <cell r="J44">
            <v>4</v>
          </cell>
          <cell r="K44" t="str">
            <v>false</v>
          </cell>
          <cell r="L44" t="str">
            <v>P</v>
          </cell>
          <cell r="O44">
            <v>1</v>
          </cell>
          <cell r="P44">
            <v>0</v>
          </cell>
        </row>
        <row r="45">
          <cell r="A45">
            <v>872</v>
          </cell>
          <cell r="B45">
            <v>4505</v>
          </cell>
          <cell r="C45">
            <v>100311002</v>
          </cell>
          <cell r="D45">
            <v>100311</v>
          </cell>
          <cell r="E45" t="str">
            <v>M870330095023</v>
          </cell>
          <cell r="F45" t="str">
            <v>McIntyre</v>
          </cell>
          <cell r="G45" t="str">
            <v>FIXD</v>
          </cell>
          <cell r="H45" t="str">
            <v>PP</v>
          </cell>
          <cell r="I45">
            <v>38686</v>
          </cell>
          <cell r="J45">
            <v>4</v>
          </cell>
          <cell r="K45" t="str">
            <v>false</v>
          </cell>
          <cell r="L45" t="str">
            <v>P</v>
          </cell>
          <cell r="O45">
            <v>1</v>
          </cell>
          <cell r="P45">
            <v>0</v>
          </cell>
        </row>
        <row r="46">
          <cell r="A46">
            <v>872</v>
          </cell>
          <cell r="B46">
            <v>4060</v>
          </cell>
          <cell r="C46">
            <v>100328001</v>
          </cell>
          <cell r="D46">
            <v>100328</v>
          </cell>
          <cell r="E46" t="str">
            <v>X872216195044</v>
          </cell>
          <cell r="F46" t="str">
            <v>Rice</v>
          </cell>
          <cell r="G46" t="str">
            <v>FIXD</v>
          </cell>
          <cell r="H46" t="str">
            <v>DB</v>
          </cell>
          <cell r="I46">
            <v>38621</v>
          </cell>
          <cell r="J46">
            <v>10</v>
          </cell>
          <cell r="K46" t="str">
            <v>false</v>
          </cell>
          <cell r="L46" t="str">
            <v>N</v>
          </cell>
          <cell r="O46">
            <v>1</v>
          </cell>
          <cell r="P46">
            <v>0</v>
          </cell>
        </row>
        <row r="47">
          <cell r="A47">
            <v>872</v>
          </cell>
          <cell r="B47">
            <v>4048</v>
          </cell>
          <cell r="C47">
            <v>100332001</v>
          </cell>
          <cell r="D47">
            <v>100332</v>
          </cell>
          <cell r="E47" t="str">
            <v>N872214495028</v>
          </cell>
          <cell r="F47" t="str">
            <v>DRAKE</v>
          </cell>
          <cell r="G47" t="str">
            <v>FIXD</v>
          </cell>
          <cell r="H47" t="str">
            <v>VA</v>
          </cell>
          <cell r="I47">
            <v>38672</v>
          </cell>
          <cell r="J47">
            <v>6</v>
          </cell>
          <cell r="K47" t="str">
            <v>false</v>
          </cell>
          <cell r="L47" t="str">
            <v>N</v>
          </cell>
          <cell r="O47">
            <v>1</v>
          </cell>
          <cell r="P47">
            <v>0</v>
          </cell>
        </row>
        <row r="48">
          <cell r="A48">
            <v>872</v>
          </cell>
          <cell r="B48">
            <v>4060</v>
          </cell>
          <cell r="C48">
            <v>100332001</v>
          </cell>
          <cell r="D48">
            <v>100332</v>
          </cell>
          <cell r="E48" t="str">
            <v>B872216195037</v>
          </cell>
          <cell r="F48" t="str">
            <v>Monk</v>
          </cell>
          <cell r="G48" t="str">
            <v>FIXD</v>
          </cell>
          <cell r="H48" t="str">
            <v>PP</v>
          </cell>
          <cell r="I48">
            <v>38631</v>
          </cell>
          <cell r="J48">
            <v>10</v>
          </cell>
          <cell r="K48" t="str">
            <v>false</v>
          </cell>
          <cell r="L48" t="str">
            <v>A</v>
          </cell>
          <cell r="O48">
            <v>1</v>
          </cell>
          <cell r="P48">
            <v>0</v>
          </cell>
        </row>
        <row r="49">
          <cell r="A49">
            <v>872</v>
          </cell>
          <cell r="B49">
            <v>4053</v>
          </cell>
          <cell r="C49">
            <v>100336001</v>
          </cell>
          <cell r="D49">
            <v>100336</v>
          </cell>
          <cell r="E49" t="str">
            <v>E872210295002</v>
          </cell>
          <cell r="F49" t="str">
            <v>Mace</v>
          </cell>
          <cell r="G49" t="str">
            <v>FIXD</v>
          </cell>
          <cell r="H49" t="str">
            <v>DM</v>
          </cell>
          <cell r="I49">
            <v>38677</v>
          </cell>
          <cell r="J49">
            <v>10</v>
          </cell>
          <cell r="K49" t="str">
            <v>false</v>
          </cell>
          <cell r="L49" t="str">
            <v>A</v>
          </cell>
          <cell r="O49">
            <v>1</v>
          </cell>
          <cell r="P49">
            <v>0</v>
          </cell>
        </row>
        <row r="50">
          <cell r="A50">
            <v>872</v>
          </cell>
          <cell r="B50">
            <v>4051</v>
          </cell>
          <cell r="C50">
            <v>100340001</v>
          </cell>
          <cell r="D50">
            <v>100340</v>
          </cell>
          <cell r="E50" t="str">
            <v>M872224600143</v>
          </cell>
          <cell r="F50" t="str">
            <v>BROWN</v>
          </cell>
          <cell r="G50" t="str">
            <v>FIXD</v>
          </cell>
          <cell r="H50" t="str">
            <v>PP</v>
          </cell>
          <cell r="I50">
            <v>38688</v>
          </cell>
          <cell r="J50">
            <v>2</v>
          </cell>
          <cell r="K50" t="str">
            <v>false</v>
          </cell>
          <cell r="L50" t="str">
            <v>P</v>
          </cell>
          <cell r="O50">
            <v>1</v>
          </cell>
          <cell r="P50">
            <v>0</v>
          </cell>
        </row>
        <row r="51">
          <cell r="A51">
            <v>872</v>
          </cell>
          <cell r="B51">
            <v>4047</v>
          </cell>
          <cell r="C51">
            <v>100345001</v>
          </cell>
          <cell r="D51">
            <v>100345</v>
          </cell>
          <cell r="E51" t="str">
            <v>T872222795047</v>
          </cell>
          <cell r="F51" t="str">
            <v>Fox</v>
          </cell>
          <cell r="G51" t="str">
            <v>FIXD</v>
          </cell>
          <cell r="H51" t="str">
            <v>PP</v>
          </cell>
          <cell r="I51">
            <v>38622</v>
          </cell>
          <cell r="J51">
            <v>10</v>
          </cell>
          <cell r="K51" t="str">
            <v>false</v>
          </cell>
          <cell r="L51" t="str">
            <v>N</v>
          </cell>
          <cell r="O51">
            <v>1</v>
          </cell>
          <cell r="P51">
            <v>0</v>
          </cell>
        </row>
        <row r="52">
          <cell r="A52">
            <v>872</v>
          </cell>
          <cell r="B52">
            <v>4047</v>
          </cell>
          <cell r="C52">
            <v>100345002</v>
          </cell>
          <cell r="D52">
            <v>100345</v>
          </cell>
          <cell r="E52" t="str">
            <v>T872222795047</v>
          </cell>
          <cell r="F52" t="str">
            <v>Fox</v>
          </cell>
          <cell r="G52" t="str">
            <v>FIXD</v>
          </cell>
          <cell r="H52" t="str">
            <v>OT</v>
          </cell>
          <cell r="I52">
            <v>38702</v>
          </cell>
          <cell r="J52">
            <v>2</v>
          </cell>
          <cell r="K52" t="str">
            <v>false</v>
          </cell>
          <cell r="L52" t="str">
            <v>N</v>
          </cell>
          <cell r="O52">
            <v>1</v>
          </cell>
          <cell r="P52">
            <v>0</v>
          </cell>
        </row>
        <row r="53">
          <cell r="A53">
            <v>872</v>
          </cell>
          <cell r="B53">
            <v>4048</v>
          </cell>
          <cell r="C53">
            <v>100345001</v>
          </cell>
          <cell r="D53">
            <v>100345</v>
          </cell>
          <cell r="E53" t="str">
            <v>K872214496085</v>
          </cell>
          <cell r="F53" t="str">
            <v>WALTER</v>
          </cell>
          <cell r="G53" t="str">
            <v>FIXD</v>
          </cell>
          <cell r="H53" t="str">
            <v>OT</v>
          </cell>
          <cell r="I53">
            <v>38687</v>
          </cell>
          <cell r="J53">
            <v>4</v>
          </cell>
          <cell r="K53" t="str">
            <v>false</v>
          </cell>
          <cell r="L53" t="str">
            <v>N</v>
          </cell>
          <cell r="O53">
            <v>1</v>
          </cell>
          <cell r="P53">
            <v>0</v>
          </cell>
        </row>
        <row r="54">
          <cell r="A54">
            <v>872</v>
          </cell>
          <cell r="B54">
            <v>4050</v>
          </cell>
          <cell r="C54">
            <v>100365001</v>
          </cell>
          <cell r="D54">
            <v>100365</v>
          </cell>
          <cell r="E54" t="str">
            <v>U872223701076</v>
          </cell>
          <cell r="F54" t="str">
            <v>Evans</v>
          </cell>
          <cell r="G54" t="str">
            <v>FIXD</v>
          </cell>
          <cell r="H54" t="str">
            <v>PP</v>
          </cell>
          <cell r="I54">
            <v>38622</v>
          </cell>
          <cell r="J54">
            <v>4</v>
          </cell>
          <cell r="K54" t="str">
            <v>false</v>
          </cell>
          <cell r="L54" t="str">
            <v>N</v>
          </cell>
          <cell r="O54">
            <v>1</v>
          </cell>
          <cell r="P54">
            <v>0</v>
          </cell>
        </row>
        <row r="55">
          <cell r="A55">
            <v>872</v>
          </cell>
          <cell r="B55">
            <v>4041</v>
          </cell>
          <cell r="C55">
            <v>100368001</v>
          </cell>
          <cell r="D55">
            <v>100368</v>
          </cell>
          <cell r="E55" t="str">
            <v>R870202296078</v>
          </cell>
          <cell r="F55" t="str">
            <v>Bowyer</v>
          </cell>
          <cell r="G55" t="str">
            <v>FIXD</v>
          </cell>
          <cell r="H55" t="str">
            <v>DB</v>
          </cell>
          <cell r="I55">
            <v>38659</v>
          </cell>
          <cell r="J55">
            <v>3</v>
          </cell>
          <cell r="K55" t="str">
            <v>false</v>
          </cell>
          <cell r="L55" t="str">
            <v>A</v>
          </cell>
          <cell r="O55">
            <v>1</v>
          </cell>
          <cell r="P55">
            <v>0</v>
          </cell>
        </row>
        <row r="56">
          <cell r="A56">
            <v>872</v>
          </cell>
          <cell r="B56">
            <v>4053</v>
          </cell>
          <cell r="C56">
            <v>100376001</v>
          </cell>
          <cell r="D56">
            <v>100376</v>
          </cell>
          <cell r="E56" t="str">
            <v>G872405301026</v>
          </cell>
          <cell r="F56" t="str">
            <v>Patel</v>
          </cell>
          <cell r="G56" t="str">
            <v>FIXD</v>
          </cell>
          <cell r="H56" t="str">
            <v>OT</v>
          </cell>
          <cell r="I56">
            <v>38623</v>
          </cell>
          <cell r="J56">
            <v>6</v>
          </cell>
          <cell r="K56" t="str">
            <v>false</v>
          </cell>
          <cell r="L56" t="str">
            <v>P</v>
          </cell>
          <cell r="O56">
            <v>1</v>
          </cell>
          <cell r="P56">
            <v>0</v>
          </cell>
        </row>
        <row r="57">
          <cell r="A57">
            <v>872</v>
          </cell>
          <cell r="B57">
            <v>4053</v>
          </cell>
          <cell r="C57">
            <v>100376002</v>
          </cell>
          <cell r="D57">
            <v>100376</v>
          </cell>
          <cell r="E57" t="str">
            <v>G872405301026</v>
          </cell>
          <cell r="F57" t="str">
            <v>Patel</v>
          </cell>
          <cell r="G57" t="str">
            <v>FIXD</v>
          </cell>
          <cell r="H57" t="str">
            <v>OT</v>
          </cell>
          <cell r="I57">
            <v>38635</v>
          </cell>
          <cell r="J57">
            <v>6</v>
          </cell>
          <cell r="K57" t="str">
            <v>false</v>
          </cell>
          <cell r="L57" t="str">
            <v>P</v>
          </cell>
          <cell r="O57">
            <v>1</v>
          </cell>
          <cell r="P57">
            <v>0</v>
          </cell>
        </row>
        <row r="58">
          <cell r="A58">
            <v>872</v>
          </cell>
          <cell r="B58">
            <v>4053</v>
          </cell>
          <cell r="C58">
            <v>100376003</v>
          </cell>
          <cell r="D58">
            <v>100376</v>
          </cell>
          <cell r="E58" t="str">
            <v>G872405301026</v>
          </cell>
          <cell r="F58" t="str">
            <v>Patel</v>
          </cell>
          <cell r="G58" t="str">
            <v>FIXD</v>
          </cell>
          <cell r="H58" t="str">
            <v>OT</v>
          </cell>
          <cell r="I58">
            <v>38677</v>
          </cell>
          <cell r="J58">
            <v>12</v>
          </cell>
          <cell r="K58" t="str">
            <v>false</v>
          </cell>
          <cell r="L58" t="str">
            <v>P</v>
          </cell>
          <cell r="O58">
            <v>1</v>
          </cell>
          <cell r="P58">
            <v>0</v>
          </cell>
        </row>
        <row r="59">
          <cell r="A59">
            <v>872</v>
          </cell>
          <cell r="B59">
            <v>4048</v>
          </cell>
          <cell r="C59">
            <v>100378001</v>
          </cell>
          <cell r="D59">
            <v>100378</v>
          </cell>
          <cell r="E59" t="str">
            <v>L867225195013</v>
          </cell>
          <cell r="F59" t="str">
            <v>MCDONAGH</v>
          </cell>
          <cell r="G59" t="str">
            <v>FIXD</v>
          </cell>
          <cell r="H59" t="str">
            <v>PP</v>
          </cell>
          <cell r="I59">
            <v>38618</v>
          </cell>
          <cell r="J59">
            <v>6</v>
          </cell>
          <cell r="K59" t="str">
            <v>false</v>
          </cell>
          <cell r="L59" t="str">
            <v>P</v>
          </cell>
          <cell r="O59">
            <v>1</v>
          </cell>
          <cell r="P59">
            <v>0</v>
          </cell>
        </row>
        <row r="60">
          <cell r="A60">
            <v>872</v>
          </cell>
          <cell r="B60">
            <v>4505</v>
          </cell>
          <cell r="C60">
            <v>100386001</v>
          </cell>
          <cell r="D60">
            <v>100386</v>
          </cell>
          <cell r="E60" t="str">
            <v>X872214901055</v>
          </cell>
          <cell r="F60" t="str">
            <v>Keohane</v>
          </cell>
          <cell r="G60" t="str">
            <v>FIXD</v>
          </cell>
          <cell r="H60" t="str">
            <v>TH</v>
          </cell>
          <cell r="I60">
            <v>38705</v>
          </cell>
          <cell r="J60">
            <v>4</v>
          </cell>
          <cell r="K60" t="str">
            <v>false</v>
          </cell>
          <cell r="L60" t="str">
            <v>A</v>
          </cell>
          <cell r="O60">
            <v>1</v>
          </cell>
          <cell r="P60">
            <v>0</v>
          </cell>
        </row>
        <row r="61">
          <cell r="A61">
            <v>872</v>
          </cell>
          <cell r="B61">
            <v>4049</v>
          </cell>
          <cell r="C61">
            <v>100387001</v>
          </cell>
          <cell r="D61">
            <v>100387</v>
          </cell>
          <cell r="E61" t="str">
            <v>P872210001046</v>
          </cell>
          <cell r="F61" t="str">
            <v>Gale</v>
          </cell>
          <cell r="G61" t="str">
            <v>FIXD</v>
          </cell>
          <cell r="H61" t="str">
            <v>VA</v>
          </cell>
          <cell r="I61">
            <v>38644</v>
          </cell>
          <cell r="J61">
            <v>2</v>
          </cell>
          <cell r="K61" t="str">
            <v>false</v>
          </cell>
          <cell r="L61" t="str">
            <v>A</v>
          </cell>
          <cell r="O61">
            <v>1</v>
          </cell>
          <cell r="P61">
            <v>0</v>
          </cell>
        </row>
        <row r="62">
          <cell r="A62">
            <v>872</v>
          </cell>
          <cell r="B62">
            <v>4049</v>
          </cell>
          <cell r="C62">
            <v>100387002</v>
          </cell>
          <cell r="D62">
            <v>100387</v>
          </cell>
          <cell r="E62" t="str">
            <v>P872210001046</v>
          </cell>
          <cell r="F62" t="str">
            <v>Gale</v>
          </cell>
          <cell r="G62" t="str">
            <v>FIXD</v>
          </cell>
          <cell r="H62" t="str">
            <v>DB</v>
          </cell>
          <cell r="I62">
            <v>38693</v>
          </cell>
          <cell r="J62">
            <v>2</v>
          </cell>
          <cell r="K62" t="str">
            <v>false</v>
          </cell>
          <cell r="L62" t="str">
            <v>A</v>
          </cell>
          <cell r="O62">
            <v>1</v>
          </cell>
          <cell r="P62">
            <v>0</v>
          </cell>
        </row>
        <row r="63">
          <cell r="A63">
            <v>872</v>
          </cell>
          <cell r="B63">
            <v>4041</v>
          </cell>
          <cell r="C63">
            <v>100388001</v>
          </cell>
          <cell r="D63">
            <v>100388</v>
          </cell>
          <cell r="E63" t="str">
            <v>J872208996004</v>
          </cell>
          <cell r="F63" t="str">
            <v>Hunter</v>
          </cell>
          <cell r="G63" t="str">
            <v>FIXD</v>
          </cell>
          <cell r="H63" t="str">
            <v>DB</v>
          </cell>
          <cell r="I63">
            <v>38699</v>
          </cell>
          <cell r="J63">
            <v>4</v>
          </cell>
          <cell r="K63" t="str">
            <v>false</v>
          </cell>
          <cell r="L63" t="str">
            <v>N</v>
          </cell>
          <cell r="O63">
            <v>1</v>
          </cell>
          <cell r="P63">
            <v>0</v>
          </cell>
        </row>
        <row r="64">
          <cell r="A64">
            <v>872</v>
          </cell>
          <cell r="B64">
            <v>4048</v>
          </cell>
          <cell r="C64">
            <v>100389001</v>
          </cell>
          <cell r="D64">
            <v>100389</v>
          </cell>
          <cell r="E64" t="str">
            <v>C872206701056</v>
          </cell>
          <cell r="F64" t="str">
            <v>PIPER</v>
          </cell>
          <cell r="G64" t="str">
            <v>FIXD</v>
          </cell>
          <cell r="H64" t="str">
            <v>VA</v>
          </cell>
          <cell r="I64">
            <v>38702</v>
          </cell>
          <cell r="J64">
            <v>6</v>
          </cell>
          <cell r="K64" t="str">
            <v>false</v>
          </cell>
          <cell r="L64" t="str">
            <v>P</v>
          </cell>
          <cell r="O64">
            <v>1</v>
          </cell>
          <cell r="P64">
            <v>0</v>
          </cell>
        </row>
        <row r="65">
          <cell r="A65">
            <v>872</v>
          </cell>
          <cell r="B65">
            <v>4041</v>
          </cell>
          <cell r="C65">
            <v>100393001</v>
          </cell>
          <cell r="D65">
            <v>100393</v>
          </cell>
          <cell r="E65" t="str">
            <v>H872208996013</v>
          </cell>
          <cell r="F65" t="str">
            <v>Avery</v>
          </cell>
          <cell r="G65" t="str">
            <v>FIXD</v>
          </cell>
          <cell r="H65" t="str">
            <v>DB</v>
          </cell>
          <cell r="I65">
            <v>38663</v>
          </cell>
          <cell r="J65">
            <v>2</v>
          </cell>
          <cell r="K65" t="str">
            <v>false</v>
          </cell>
          <cell r="L65" t="str">
            <v>A</v>
          </cell>
          <cell r="O65">
            <v>1</v>
          </cell>
          <cell r="P65">
            <v>0</v>
          </cell>
        </row>
        <row r="66">
          <cell r="A66">
            <v>872</v>
          </cell>
          <cell r="B66">
            <v>4041</v>
          </cell>
          <cell r="C66">
            <v>100406001</v>
          </cell>
          <cell r="D66">
            <v>100406</v>
          </cell>
          <cell r="E66" t="str">
            <v>J872304197019</v>
          </cell>
          <cell r="F66" t="str">
            <v>Larkin</v>
          </cell>
          <cell r="G66" t="str">
            <v>FIXD</v>
          </cell>
          <cell r="H66" t="str">
            <v>VA</v>
          </cell>
          <cell r="I66">
            <v>38694</v>
          </cell>
          <cell r="J66">
            <v>6</v>
          </cell>
          <cell r="K66" t="str">
            <v>false</v>
          </cell>
          <cell r="L66" t="str">
            <v>N</v>
          </cell>
          <cell r="O66">
            <v>1</v>
          </cell>
          <cell r="P66">
            <v>0</v>
          </cell>
        </row>
        <row r="67">
          <cell r="A67">
            <v>872</v>
          </cell>
          <cell r="B67">
            <v>4053</v>
          </cell>
          <cell r="C67">
            <v>100421001</v>
          </cell>
          <cell r="D67">
            <v>100421</v>
          </cell>
          <cell r="E67" t="str">
            <v>A872223795018</v>
          </cell>
          <cell r="F67" t="str">
            <v>Tulcidas</v>
          </cell>
          <cell r="G67" t="str">
            <v>FIXD</v>
          </cell>
          <cell r="H67" t="str">
            <v>VA</v>
          </cell>
          <cell r="I67">
            <v>38631</v>
          </cell>
          <cell r="J67">
            <v>10</v>
          </cell>
          <cell r="K67" t="str">
            <v>false</v>
          </cell>
          <cell r="L67" t="str">
            <v>N</v>
          </cell>
          <cell r="O67">
            <v>1</v>
          </cell>
          <cell r="P67">
            <v>0</v>
          </cell>
        </row>
        <row r="68">
          <cell r="A68">
            <v>872</v>
          </cell>
          <cell r="B68">
            <v>4053</v>
          </cell>
          <cell r="C68">
            <v>100421002</v>
          </cell>
          <cell r="D68">
            <v>100421</v>
          </cell>
          <cell r="E68" t="str">
            <v>A872223795018</v>
          </cell>
          <cell r="F68" t="str">
            <v>Tulcidas</v>
          </cell>
          <cell r="G68" t="str">
            <v>FIXD</v>
          </cell>
          <cell r="H68" t="str">
            <v>OT</v>
          </cell>
          <cell r="I68">
            <v>38666</v>
          </cell>
          <cell r="J68">
            <v>6</v>
          </cell>
          <cell r="K68" t="str">
            <v>false</v>
          </cell>
          <cell r="L68" t="str">
            <v>N</v>
          </cell>
          <cell r="O68">
            <v>1</v>
          </cell>
          <cell r="P68">
            <v>0</v>
          </cell>
        </row>
        <row r="69">
          <cell r="A69">
            <v>872</v>
          </cell>
          <cell r="B69">
            <v>4053</v>
          </cell>
          <cell r="C69">
            <v>100421003</v>
          </cell>
          <cell r="D69">
            <v>100421</v>
          </cell>
          <cell r="E69" t="str">
            <v>A872223795018</v>
          </cell>
          <cell r="F69" t="str">
            <v>Tulcidas</v>
          </cell>
          <cell r="G69" t="str">
            <v>FIXD</v>
          </cell>
          <cell r="H69" t="str">
            <v>OT</v>
          </cell>
          <cell r="I69">
            <v>38685</v>
          </cell>
          <cell r="J69">
            <v>6</v>
          </cell>
          <cell r="K69" t="str">
            <v>false</v>
          </cell>
          <cell r="L69" t="str">
            <v>N</v>
          </cell>
          <cell r="O69">
            <v>1</v>
          </cell>
          <cell r="P69">
            <v>0</v>
          </cell>
        </row>
        <row r="70">
          <cell r="A70">
            <v>872</v>
          </cell>
          <cell r="B70">
            <v>4053</v>
          </cell>
          <cell r="C70">
            <v>100421004</v>
          </cell>
          <cell r="D70">
            <v>100421</v>
          </cell>
          <cell r="E70" t="str">
            <v>A872223795018</v>
          </cell>
          <cell r="F70" t="str">
            <v>Tulcidas</v>
          </cell>
          <cell r="G70" t="str">
            <v>FIXD</v>
          </cell>
          <cell r="H70" t="str">
            <v>VA</v>
          </cell>
          <cell r="I70">
            <v>38701</v>
          </cell>
          <cell r="J70">
            <v>8</v>
          </cell>
          <cell r="K70" t="str">
            <v>false</v>
          </cell>
          <cell r="L70" t="str">
            <v>N</v>
          </cell>
          <cell r="O70">
            <v>1</v>
          </cell>
          <cell r="P70">
            <v>0</v>
          </cell>
        </row>
        <row r="71">
          <cell r="A71">
            <v>872</v>
          </cell>
          <cell r="B71">
            <v>4060</v>
          </cell>
          <cell r="C71">
            <v>100426001</v>
          </cell>
          <cell r="D71">
            <v>100426</v>
          </cell>
          <cell r="E71" t="str">
            <v>R872224595009</v>
          </cell>
          <cell r="F71" t="str">
            <v>Briggs</v>
          </cell>
          <cell r="G71" t="str">
            <v>FIXD</v>
          </cell>
          <cell r="H71" t="str">
            <v>VP</v>
          </cell>
          <cell r="I71">
            <v>38701</v>
          </cell>
          <cell r="J71">
            <v>30</v>
          </cell>
          <cell r="K71" t="str">
            <v>false</v>
          </cell>
          <cell r="L71" t="str">
            <v>N</v>
          </cell>
          <cell r="O71">
            <v>1</v>
          </cell>
          <cell r="P71">
            <v>0</v>
          </cell>
        </row>
        <row r="72">
          <cell r="A72">
            <v>872</v>
          </cell>
          <cell r="B72">
            <v>4051</v>
          </cell>
          <cell r="C72">
            <v>100428001</v>
          </cell>
          <cell r="D72">
            <v>100428</v>
          </cell>
          <cell r="E72" t="str">
            <v>W870200096012</v>
          </cell>
          <cell r="F72" t="str">
            <v>WELLINGS</v>
          </cell>
          <cell r="G72" t="str">
            <v>FIXD</v>
          </cell>
          <cell r="H72" t="str">
            <v>PA</v>
          </cell>
          <cell r="I72">
            <v>38667</v>
          </cell>
          <cell r="J72">
            <v>2</v>
          </cell>
          <cell r="K72" t="str">
            <v>false</v>
          </cell>
          <cell r="L72" t="str">
            <v>N</v>
          </cell>
          <cell r="O72">
            <v>1</v>
          </cell>
          <cell r="P72">
            <v>0</v>
          </cell>
        </row>
        <row r="73">
          <cell r="A73">
            <v>872</v>
          </cell>
          <cell r="B73">
            <v>4051</v>
          </cell>
          <cell r="C73">
            <v>100444001</v>
          </cell>
          <cell r="D73">
            <v>100444</v>
          </cell>
          <cell r="E73" t="str">
            <v>Q872224600145</v>
          </cell>
          <cell r="F73" t="str">
            <v>BROWN</v>
          </cell>
          <cell r="G73" t="str">
            <v>FIXD</v>
          </cell>
          <cell r="H73" t="str">
            <v>DB</v>
          </cell>
          <cell r="I73">
            <v>38656</v>
          </cell>
          <cell r="J73">
            <v>10</v>
          </cell>
          <cell r="K73" t="str">
            <v>false</v>
          </cell>
          <cell r="L73" t="str">
            <v>P</v>
          </cell>
          <cell r="O73">
            <v>1</v>
          </cell>
          <cell r="P73">
            <v>0</v>
          </cell>
        </row>
        <row r="74">
          <cell r="A74">
            <v>872</v>
          </cell>
          <cell r="B74">
            <v>4051</v>
          </cell>
          <cell r="C74">
            <v>100444002</v>
          </cell>
          <cell r="D74">
            <v>100444</v>
          </cell>
          <cell r="E74" t="str">
            <v>Q872224600145</v>
          </cell>
          <cell r="F74" t="str">
            <v>BROWN</v>
          </cell>
          <cell r="G74" t="str">
            <v>FIXD</v>
          </cell>
          <cell r="H74" t="str">
            <v>VA</v>
          </cell>
          <cell r="I74">
            <v>38686</v>
          </cell>
          <cell r="J74">
            <v>10</v>
          </cell>
          <cell r="K74" t="str">
            <v>false</v>
          </cell>
          <cell r="L74" t="str">
            <v>P</v>
          </cell>
          <cell r="O74">
            <v>1</v>
          </cell>
          <cell r="P74">
            <v>0</v>
          </cell>
        </row>
        <row r="75">
          <cell r="A75">
            <v>872</v>
          </cell>
          <cell r="B75">
            <v>4051</v>
          </cell>
          <cell r="C75">
            <v>100444003</v>
          </cell>
          <cell r="D75">
            <v>100444</v>
          </cell>
          <cell r="E75" t="str">
            <v>Q872224600145</v>
          </cell>
          <cell r="F75" t="str">
            <v>BROWN</v>
          </cell>
          <cell r="G75" t="str">
            <v>FIXD</v>
          </cell>
          <cell r="H75" t="str">
            <v>DB</v>
          </cell>
          <cell r="I75">
            <v>38665</v>
          </cell>
          <cell r="J75">
            <v>20</v>
          </cell>
          <cell r="K75" t="str">
            <v>false</v>
          </cell>
          <cell r="L75" t="str">
            <v>P</v>
          </cell>
          <cell r="O75">
            <v>1</v>
          </cell>
          <cell r="P75">
            <v>0</v>
          </cell>
        </row>
        <row r="76">
          <cell r="A76">
            <v>872</v>
          </cell>
          <cell r="B76">
            <v>4041</v>
          </cell>
          <cell r="C76">
            <v>100445001</v>
          </cell>
          <cell r="D76">
            <v>100445</v>
          </cell>
          <cell r="E76" t="str">
            <v>A870202096013</v>
          </cell>
          <cell r="F76" t="str">
            <v>Merritt</v>
          </cell>
          <cell r="G76" t="str">
            <v>FIXD</v>
          </cell>
          <cell r="H76" t="str">
            <v>DB</v>
          </cell>
          <cell r="I76">
            <v>38660</v>
          </cell>
          <cell r="J76">
            <v>2</v>
          </cell>
          <cell r="K76" t="str">
            <v>false</v>
          </cell>
          <cell r="L76" t="str">
            <v>A</v>
          </cell>
          <cell r="O76">
            <v>1</v>
          </cell>
          <cell r="P76">
            <v>0</v>
          </cell>
        </row>
        <row r="77">
          <cell r="A77">
            <v>872</v>
          </cell>
          <cell r="B77">
            <v>4051</v>
          </cell>
          <cell r="C77">
            <v>100453001</v>
          </cell>
          <cell r="D77">
            <v>100453</v>
          </cell>
          <cell r="E77" t="str">
            <v>A312208296057</v>
          </cell>
          <cell r="F77" t="str">
            <v>GRAHAM</v>
          </cell>
          <cell r="G77" t="str">
            <v>FIXD</v>
          </cell>
          <cell r="H77" t="str">
            <v>DB</v>
          </cell>
          <cell r="I77">
            <v>38667</v>
          </cell>
          <cell r="J77">
            <v>2</v>
          </cell>
          <cell r="K77" t="str">
            <v>false</v>
          </cell>
          <cell r="L77" t="str">
            <v>A</v>
          </cell>
          <cell r="O77">
            <v>1</v>
          </cell>
          <cell r="P77">
            <v>0</v>
          </cell>
        </row>
        <row r="78">
          <cell r="A78">
            <v>872</v>
          </cell>
          <cell r="B78">
            <v>4051</v>
          </cell>
          <cell r="C78">
            <v>100469001</v>
          </cell>
          <cell r="D78">
            <v>100469</v>
          </cell>
          <cell r="E78" t="str">
            <v>V870200796022</v>
          </cell>
          <cell r="F78" t="str">
            <v>DRAKE</v>
          </cell>
          <cell r="G78" t="str">
            <v>FIXD</v>
          </cell>
          <cell r="H78" t="str">
            <v>DB</v>
          </cell>
          <cell r="I78">
            <v>38705</v>
          </cell>
          <cell r="J78">
            <v>4</v>
          </cell>
          <cell r="K78" t="str">
            <v>false</v>
          </cell>
          <cell r="L78" t="str">
            <v>A</v>
          </cell>
          <cell r="O78">
            <v>1</v>
          </cell>
          <cell r="P78">
            <v>0</v>
          </cell>
        </row>
        <row r="79">
          <cell r="A79">
            <v>872</v>
          </cell>
          <cell r="B79">
            <v>4051</v>
          </cell>
          <cell r="C79">
            <v>100472001</v>
          </cell>
          <cell r="D79">
            <v>100472</v>
          </cell>
          <cell r="E79" t="str">
            <v>F872224600276</v>
          </cell>
          <cell r="F79" t="str">
            <v>ROBIN</v>
          </cell>
          <cell r="G79" t="str">
            <v>FIXD</v>
          </cell>
          <cell r="H79" t="str">
            <v>PP</v>
          </cell>
          <cell r="I79">
            <v>38701</v>
          </cell>
          <cell r="J79">
            <v>4</v>
          </cell>
          <cell r="K79" t="str">
            <v>false</v>
          </cell>
          <cell r="L79" t="str">
            <v>A</v>
          </cell>
          <cell r="O79">
            <v>1</v>
          </cell>
          <cell r="P79">
            <v>0</v>
          </cell>
        </row>
        <row r="80">
          <cell r="A80">
            <v>872</v>
          </cell>
          <cell r="B80">
            <v>4041</v>
          </cell>
          <cell r="C80">
            <v>100472001</v>
          </cell>
          <cell r="D80">
            <v>100472</v>
          </cell>
          <cell r="E80" t="str">
            <v>X872211895055</v>
          </cell>
          <cell r="F80" t="str">
            <v>Slater</v>
          </cell>
          <cell r="G80" t="str">
            <v>FIXD</v>
          </cell>
          <cell r="H80" t="str">
            <v>VA</v>
          </cell>
          <cell r="I80">
            <v>38644</v>
          </cell>
          <cell r="J80">
            <v>5</v>
          </cell>
          <cell r="K80" t="str">
            <v>false</v>
          </cell>
          <cell r="L80" t="str">
            <v>N</v>
          </cell>
          <cell r="O80">
            <v>1</v>
          </cell>
          <cell r="P80">
            <v>0</v>
          </cell>
        </row>
        <row r="81">
          <cell r="A81">
            <v>872</v>
          </cell>
          <cell r="B81">
            <v>4051</v>
          </cell>
          <cell r="C81">
            <v>100477001</v>
          </cell>
          <cell r="D81">
            <v>100477</v>
          </cell>
          <cell r="E81" t="str">
            <v>X870222697018</v>
          </cell>
          <cell r="F81" t="str">
            <v>HUSSAIN</v>
          </cell>
          <cell r="G81" t="str">
            <v>FIXD</v>
          </cell>
          <cell r="H81" t="str">
            <v>PP</v>
          </cell>
          <cell r="I81">
            <v>38642</v>
          </cell>
          <cell r="J81">
            <v>2</v>
          </cell>
          <cell r="K81" t="str">
            <v>false</v>
          </cell>
          <cell r="L81" t="str">
            <v>A</v>
          </cell>
          <cell r="O81">
            <v>1</v>
          </cell>
          <cell r="P81">
            <v>0</v>
          </cell>
        </row>
        <row r="82">
          <cell r="A82">
            <v>872</v>
          </cell>
          <cell r="B82">
            <v>4041</v>
          </cell>
          <cell r="C82">
            <v>100479001</v>
          </cell>
          <cell r="D82">
            <v>100479</v>
          </cell>
          <cell r="E82" t="str">
            <v>T870202295068</v>
          </cell>
          <cell r="F82" t="str">
            <v>Alexander</v>
          </cell>
          <cell r="G82" t="str">
            <v>FIXD</v>
          </cell>
          <cell r="H82" t="str">
            <v>DB</v>
          </cell>
          <cell r="I82">
            <v>38656</v>
          </cell>
          <cell r="J82">
            <v>4</v>
          </cell>
          <cell r="K82" t="str">
            <v>false</v>
          </cell>
          <cell r="L82" t="str">
            <v>N</v>
          </cell>
          <cell r="O82">
            <v>1</v>
          </cell>
          <cell r="P82">
            <v>0</v>
          </cell>
        </row>
        <row r="83">
          <cell r="A83">
            <v>872</v>
          </cell>
          <cell r="B83">
            <v>4041</v>
          </cell>
          <cell r="C83">
            <v>100479002</v>
          </cell>
          <cell r="D83">
            <v>100479</v>
          </cell>
          <cell r="E83" t="str">
            <v>T870202295068</v>
          </cell>
          <cell r="F83" t="str">
            <v>Alexander</v>
          </cell>
          <cell r="G83" t="str">
            <v>FIXD</v>
          </cell>
          <cell r="H83" t="str">
            <v>DB</v>
          </cell>
          <cell r="I83">
            <v>38699</v>
          </cell>
          <cell r="J83">
            <v>6</v>
          </cell>
          <cell r="K83" t="str">
            <v>false</v>
          </cell>
          <cell r="L83" t="str">
            <v>N</v>
          </cell>
          <cell r="O83">
            <v>1</v>
          </cell>
          <cell r="P83">
            <v>0</v>
          </cell>
        </row>
        <row r="84">
          <cell r="A84">
            <v>872</v>
          </cell>
          <cell r="B84">
            <v>4049</v>
          </cell>
          <cell r="C84">
            <v>100482001</v>
          </cell>
          <cell r="D84">
            <v>100482</v>
          </cell>
          <cell r="E84" t="str">
            <v>N872213001008</v>
          </cell>
          <cell r="F84" t="str">
            <v>Butler</v>
          </cell>
          <cell r="G84" t="str">
            <v>FIXD</v>
          </cell>
          <cell r="H84" t="str">
            <v>OT</v>
          </cell>
          <cell r="I84">
            <v>38659</v>
          </cell>
          <cell r="J84">
            <v>2</v>
          </cell>
          <cell r="K84" t="str">
            <v>false</v>
          </cell>
          <cell r="L84" t="str">
            <v>N</v>
          </cell>
          <cell r="O84">
            <v>1</v>
          </cell>
          <cell r="P84">
            <v>0</v>
          </cell>
        </row>
        <row r="85">
          <cell r="A85">
            <v>872</v>
          </cell>
          <cell r="B85">
            <v>4060</v>
          </cell>
          <cell r="C85">
            <v>100487001</v>
          </cell>
          <cell r="D85">
            <v>100487</v>
          </cell>
          <cell r="E85" t="str">
            <v>E872224501025</v>
          </cell>
          <cell r="F85" t="str">
            <v>De Lima</v>
          </cell>
          <cell r="G85" t="str">
            <v>FIXD</v>
          </cell>
          <cell r="H85" t="str">
            <v>VA</v>
          </cell>
          <cell r="I85">
            <v>38677</v>
          </cell>
          <cell r="J85">
            <v>6</v>
          </cell>
          <cell r="K85" t="str">
            <v>false</v>
          </cell>
          <cell r="L85" t="str">
            <v>N</v>
          </cell>
          <cell r="O85">
            <v>1</v>
          </cell>
          <cell r="P85">
            <v>0</v>
          </cell>
        </row>
        <row r="86">
          <cell r="A86">
            <v>872</v>
          </cell>
          <cell r="B86">
            <v>4050</v>
          </cell>
          <cell r="C86">
            <v>100490001</v>
          </cell>
          <cell r="D86">
            <v>100490</v>
          </cell>
          <cell r="E86" t="str">
            <v>R872208801019</v>
          </cell>
          <cell r="F86" t="str">
            <v>Allen</v>
          </cell>
          <cell r="G86" t="str">
            <v>FIXD</v>
          </cell>
          <cell r="H86" t="str">
            <v>PP</v>
          </cell>
          <cell r="I86">
            <v>38622</v>
          </cell>
          <cell r="J86">
            <v>4</v>
          </cell>
          <cell r="K86" t="str">
            <v>false</v>
          </cell>
          <cell r="L86" t="str">
            <v>N</v>
          </cell>
          <cell r="O86">
            <v>1</v>
          </cell>
          <cell r="P86">
            <v>0</v>
          </cell>
        </row>
        <row r="87">
          <cell r="A87">
            <v>872</v>
          </cell>
          <cell r="B87">
            <v>4060</v>
          </cell>
          <cell r="C87">
            <v>100490001</v>
          </cell>
          <cell r="D87">
            <v>100490</v>
          </cell>
          <cell r="E87" t="str">
            <v>R872224601056</v>
          </cell>
          <cell r="F87" t="str">
            <v>Norris-Willis</v>
          </cell>
          <cell r="G87" t="str">
            <v>FIXD</v>
          </cell>
          <cell r="H87" t="str">
            <v>OT</v>
          </cell>
          <cell r="I87">
            <v>38698</v>
          </cell>
          <cell r="J87">
            <v>6</v>
          </cell>
          <cell r="K87" t="str">
            <v>false</v>
          </cell>
          <cell r="L87" t="str">
            <v>N</v>
          </cell>
          <cell r="O87">
            <v>1</v>
          </cell>
          <cell r="P87">
            <v>0</v>
          </cell>
        </row>
        <row r="88">
          <cell r="A88">
            <v>872</v>
          </cell>
          <cell r="B88">
            <v>4049</v>
          </cell>
          <cell r="C88">
            <v>100495001</v>
          </cell>
          <cell r="D88">
            <v>100495</v>
          </cell>
          <cell r="E88" t="str">
            <v>K872213097004</v>
          </cell>
          <cell r="F88" t="str">
            <v>McLean</v>
          </cell>
          <cell r="G88" t="str">
            <v>FIXD</v>
          </cell>
          <cell r="H88" t="str">
            <v>DB</v>
          </cell>
          <cell r="I88">
            <v>38611</v>
          </cell>
          <cell r="J88">
            <v>2</v>
          </cell>
          <cell r="K88" t="str">
            <v>false</v>
          </cell>
          <cell r="L88" t="str">
            <v>P</v>
          </cell>
          <cell r="O88">
            <v>1</v>
          </cell>
          <cell r="P88">
            <v>0</v>
          </cell>
        </row>
        <row r="89">
          <cell r="A89">
            <v>872</v>
          </cell>
          <cell r="B89">
            <v>4049</v>
          </cell>
          <cell r="C89">
            <v>100495002</v>
          </cell>
          <cell r="D89">
            <v>100495</v>
          </cell>
          <cell r="E89" t="str">
            <v>K872213097004</v>
          </cell>
          <cell r="F89" t="str">
            <v>McLean</v>
          </cell>
          <cell r="G89" t="str">
            <v>FIXD</v>
          </cell>
          <cell r="H89" t="str">
            <v>PP</v>
          </cell>
          <cell r="I89">
            <v>38630</v>
          </cell>
          <cell r="J89">
            <v>2</v>
          </cell>
          <cell r="K89" t="str">
            <v>false</v>
          </cell>
          <cell r="L89" t="str">
            <v>P</v>
          </cell>
          <cell r="O89">
            <v>1</v>
          </cell>
          <cell r="P89">
            <v>0</v>
          </cell>
        </row>
        <row r="90">
          <cell r="A90">
            <v>872</v>
          </cell>
          <cell r="B90">
            <v>4049</v>
          </cell>
          <cell r="C90">
            <v>100495003</v>
          </cell>
          <cell r="D90">
            <v>100495</v>
          </cell>
          <cell r="E90" t="str">
            <v>K872213097004</v>
          </cell>
          <cell r="F90" t="str">
            <v>McLean</v>
          </cell>
          <cell r="G90" t="str">
            <v>FIXD</v>
          </cell>
          <cell r="H90" t="str">
            <v>DB</v>
          </cell>
          <cell r="I90">
            <v>38665</v>
          </cell>
          <cell r="J90">
            <v>2</v>
          </cell>
          <cell r="K90" t="str">
            <v>false</v>
          </cell>
          <cell r="L90" t="str">
            <v>P</v>
          </cell>
          <cell r="O90">
            <v>1</v>
          </cell>
          <cell r="P90">
            <v>0</v>
          </cell>
        </row>
        <row r="91">
          <cell r="A91">
            <v>872</v>
          </cell>
          <cell r="B91">
            <v>4049</v>
          </cell>
          <cell r="C91">
            <v>100495004</v>
          </cell>
          <cell r="D91">
            <v>100495</v>
          </cell>
          <cell r="E91" t="str">
            <v>K872213097004</v>
          </cell>
          <cell r="F91" t="str">
            <v>McLean</v>
          </cell>
          <cell r="G91" t="str">
            <v>FIXD</v>
          </cell>
          <cell r="H91" t="str">
            <v>DB</v>
          </cell>
          <cell r="I91">
            <v>38699</v>
          </cell>
          <cell r="J91">
            <v>4</v>
          </cell>
          <cell r="K91" t="str">
            <v>false</v>
          </cell>
          <cell r="L91" t="str">
            <v>P</v>
          </cell>
          <cell r="O91">
            <v>1</v>
          </cell>
          <cell r="P91">
            <v>0</v>
          </cell>
        </row>
        <row r="92">
          <cell r="A92">
            <v>872</v>
          </cell>
          <cell r="B92">
            <v>4051</v>
          </cell>
          <cell r="C92">
            <v>100499001</v>
          </cell>
          <cell r="D92">
            <v>100499</v>
          </cell>
          <cell r="E92" t="str">
            <v>E872211895052</v>
          </cell>
          <cell r="F92" t="str">
            <v>HILL</v>
          </cell>
          <cell r="G92" t="str">
            <v>FIXD</v>
          </cell>
          <cell r="H92" t="str">
            <v>OT</v>
          </cell>
          <cell r="I92">
            <v>38643</v>
          </cell>
          <cell r="J92">
            <v>32</v>
          </cell>
          <cell r="K92" t="str">
            <v>false</v>
          </cell>
          <cell r="L92" t="str">
            <v>A</v>
          </cell>
          <cell r="O92">
            <v>1</v>
          </cell>
          <cell r="P92">
            <v>0</v>
          </cell>
        </row>
        <row r="93">
          <cell r="A93">
            <v>872</v>
          </cell>
          <cell r="B93">
            <v>4051</v>
          </cell>
          <cell r="C93">
            <v>100499002</v>
          </cell>
          <cell r="D93">
            <v>100499</v>
          </cell>
          <cell r="E93" t="str">
            <v>E872211895052</v>
          </cell>
          <cell r="F93" t="str">
            <v>HILL</v>
          </cell>
          <cell r="G93" t="str">
            <v>FIXD</v>
          </cell>
          <cell r="H93" t="str">
            <v>DB</v>
          </cell>
          <cell r="I93">
            <v>38672</v>
          </cell>
          <cell r="J93">
            <v>11</v>
          </cell>
          <cell r="K93" t="str">
            <v>false</v>
          </cell>
          <cell r="L93" t="str">
            <v>A</v>
          </cell>
          <cell r="O93">
            <v>1</v>
          </cell>
          <cell r="P93">
            <v>0</v>
          </cell>
        </row>
        <row r="94">
          <cell r="A94">
            <v>872</v>
          </cell>
          <cell r="B94">
            <v>4051</v>
          </cell>
          <cell r="C94">
            <v>100505001</v>
          </cell>
          <cell r="D94">
            <v>100505</v>
          </cell>
          <cell r="E94" t="str">
            <v>C870200994039</v>
          </cell>
          <cell r="F94" t="str">
            <v>THOMAS</v>
          </cell>
          <cell r="G94" t="str">
            <v>FIXD</v>
          </cell>
          <cell r="H94" t="str">
            <v>DB</v>
          </cell>
          <cell r="I94">
            <v>38667</v>
          </cell>
          <cell r="J94">
            <v>10</v>
          </cell>
          <cell r="K94" t="str">
            <v>false</v>
          </cell>
          <cell r="L94" t="str">
            <v>N</v>
          </cell>
          <cell r="O94">
            <v>1</v>
          </cell>
          <cell r="P94">
            <v>0</v>
          </cell>
        </row>
        <row r="95">
          <cell r="A95">
            <v>872</v>
          </cell>
          <cell r="B95">
            <v>4041</v>
          </cell>
          <cell r="C95">
            <v>100512001</v>
          </cell>
          <cell r="D95">
            <v>100512</v>
          </cell>
          <cell r="E95" t="str">
            <v>K870202397058</v>
          </cell>
          <cell r="F95" t="str">
            <v>Bigwood</v>
          </cell>
          <cell r="G95" t="str">
            <v>FIXD</v>
          </cell>
          <cell r="H95" t="str">
            <v>DB</v>
          </cell>
          <cell r="I95">
            <v>38686</v>
          </cell>
          <cell r="J95">
            <v>4</v>
          </cell>
          <cell r="K95" t="str">
            <v>false</v>
          </cell>
          <cell r="L95" t="str">
            <v>S</v>
          </cell>
          <cell r="O95">
            <v>1</v>
          </cell>
          <cell r="P95">
            <v>0</v>
          </cell>
        </row>
        <row r="96">
          <cell r="A96">
            <v>872</v>
          </cell>
          <cell r="B96">
            <v>4053</v>
          </cell>
          <cell r="C96">
            <v>100514001</v>
          </cell>
          <cell r="D96">
            <v>100514</v>
          </cell>
          <cell r="E96" t="str">
            <v>B870200995049</v>
          </cell>
          <cell r="F96" t="str">
            <v>Ahmed</v>
          </cell>
          <cell r="G96" t="str">
            <v>FIXD</v>
          </cell>
          <cell r="H96" t="str">
            <v>VA</v>
          </cell>
          <cell r="I96">
            <v>38617</v>
          </cell>
          <cell r="J96">
            <v>10</v>
          </cell>
          <cell r="K96" t="str">
            <v>false</v>
          </cell>
          <cell r="L96" t="str">
            <v>N</v>
          </cell>
          <cell r="O96">
            <v>1</v>
          </cell>
          <cell r="P96">
            <v>0</v>
          </cell>
        </row>
        <row r="97">
          <cell r="A97">
            <v>872</v>
          </cell>
          <cell r="B97">
            <v>4048</v>
          </cell>
          <cell r="C97">
            <v>100514001</v>
          </cell>
          <cell r="D97">
            <v>100514</v>
          </cell>
          <cell r="E97" t="str">
            <v>Y872214497038</v>
          </cell>
          <cell r="F97" t="str">
            <v>PUTMAN</v>
          </cell>
          <cell r="G97" t="str">
            <v>FIXD</v>
          </cell>
          <cell r="H97" t="str">
            <v>VA</v>
          </cell>
          <cell r="I97">
            <v>38702</v>
          </cell>
          <cell r="J97">
            <v>6</v>
          </cell>
          <cell r="K97" t="str">
            <v>false</v>
          </cell>
          <cell r="L97" t="str">
            <v>P</v>
          </cell>
          <cell r="O97">
            <v>1</v>
          </cell>
          <cell r="P97">
            <v>0</v>
          </cell>
        </row>
        <row r="98">
          <cell r="A98">
            <v>872</v>
          </cell>
          <cell r="B98">
            <v>4051</v>
          </cell>
          <cell r="C98">
            <v>100515001</v>
          </cell>
          <cell r="D98">
            <v>100515</v>
          </cell>
          <cell r="E98" t="str">
            <v>F870222696005</v>
          </cell>
          <cell r="F98" t="str">
            <v>KELLMAN</v>
          </cell>
          <cell r="G98" t="str">
            <v>FIXD</v>
          </cell>
          <cell r="H98" t="str">
            <v>DB</v>
          </cell>
          <cell r="I98">
            <v>38636</v>
          </cell>
          <cell r="J98">
            <v>20</v>
          </cell>
          <cell r="K98" t="str">
            <v>false</v>
          </cell>
          <cell r="L98" t="str">
            <v>N</v>
          </cell>
          <cell r="O98">
            <v>1</v>
          </cell>
          <cell r="P98">
            <v>0</v>
          </cell>
        </row>
        <row r="99">
          <cell r="A99">
            <v>872</v>
          </cell>
          <cell r="B99">
            <v>4051</v>
          </cell>
          <cell r="C99">
            <v>100515002</v>
          </cell>
          <cell r="D99">
            <v>100515</v>
          </cell>
          <cell r="E99" t="str">
            <v>F870222696005</v>
          </cell>
          <cell r="F99" t="str">
            <v>KELLMAN</v>
          </cell>
          <cell r="G99" t="str">
            <v>FIXD</v>
          </cell>
          <cell r="H99" t="str">
            <v>DB</v>
          </cell>
          <cell r="I99">
            <v>38698</v>
          </cell>
          <cell r="J99">
            <v>20</v>
          </cell>
          <cell r="K99" t="str">
            <v>false</v>
          </cell>
          <cell r="L99" t="str">
            <v>P</v>
          </cell>
          <cell r="O99">
            <v>1</v>
          </cell>
          <cell r="P99">
            <v>0</v>
          </cell>
        </row>
        <row r="100">
          <cell r="A100">
            <v>872</v>
          </cell>
          <cell r="B100">
            <v>4505</v>
          </cell>
          <cell r="C100">
            <v>100522001</v>
          </cell>
          <cell r="D100">
            <v>100522</v>
          </cell>
          <cell r="E100" t="str">
            <v>B872210597009</v>
          </cell>
          <cell r="F100" t="str">
            <v>Carson</v>
          </cell>
          <cell r="G100" t="str">
            <v>FIXD</v>
          </cell>
          <cell r="H100" t="str">
            <v>TH</v>
          </cell>
          <cell r="I100">
            <v>38701</v>
          </cell>
          <cell r="J100">
            <v>2</v>
          </cell>
          <cell r="K100" t="str">
            <v>false</v>
          </cell>
          <cell r="L100" t="str">
            <v>N</v>
          </cell>
          <cell r="O100">
            <v>1</v>
          </cell>
          <cell r="P100">
            <v>0</v>
          </cell>
        </row>
        <row r="101">
          <cell r="A101">
            <v>872</v>
          </cell>
          <cell r="B101">
            <v>4505</v>
          </cell>
          <cell r="C101">
            <v>100527001</v>
          </cell>
          <cell r="D101">
            <v>100527</v>
          </cell>
          <cell r="E101" t="str">
            <v>K870330096013</v>
          </cell>
          <cell r="F101" t="str">
            <v>Keeley</v>
          </cell>
          <cell r="G101" t="str">
            <v>FIXD</v>
          </cell>
          <cell r="H101" t="str">
            <v>DB</v>
          </cell>
          <cell r="I101">
            <v>38656</v>
          </cell>
          <cell r="J101">
            <v>6</v>
          </cell>
          <cell r="K101" t="str">
            <v>false</v>
          </cell>
          <cell r="L101" t="str">
            <v>A</v>
          </cell>
          <cell r="O101">
            <v>1</v>
          </cell>
          <cell r="P101">
            <v>0</v>
          </cell>
        </row>
        <row r="102">
          <cell r="A102">
            <v>872</v>
          </cell>
          <cell r="B102">
            <v>4050</v>
          </cell>
          <cell r="C102">
            <v>100527001</v>
          </cell>
          <cell r="D102">
            <v>100527</v>
          </cell>
          <cell r="E102" t="str">
            <v>F872336897041</v>
          </cell>
          <cell r="F102" t="str">
            <v>Murphy</v>
          </cell>
          <cell r="G102" t="str">
            <v>FIXD</v>
          </cell>
          <cell r="H102" t="str">
            <v>PP</v>
          </cell>
          <cell r="I102">
            <v>38687</v>
          </cell>
          <cell r="J102">
            <v>10</v>
          </cell>
          <cell r="K102" t="str">
            <v>false</v>
          </cell>
          <cell r="L102" t="str">
            <v>A</v>
          </cell>
          <cell r="O102">
            <v>1</v>
          </cell>
          <cell r="P102">
            <v>0</v>
          </cell>
        </row>
        <row r="103">
          <cell r="A103">
            <v>872</v>
          </cell>
          <cell r="B103">
            <v>4060</v>
          </cell>
          <cell r="C103">
            <v>100527001</v>
          </cell>
          <cell r="D103">
            <v>100527</v>
          </cell>
          <cell r="E103" t="str">
            <v>H872224501056</v>
          </cell>
          <cell r="F103" t="str">
            <v>Parish</v>
          </cell>
          <cell r="G103" t="str">
            <v>FIXD</v>
          </cell>
          <cell r="H103" t="str">
            <v>VA</v>
          </cell>
          <cell r="I103">
            <v>38625</v>
          </cell>
          <cell r="J103">
            <v>2</v>
          </cell>
          <cell r="K103" t="str">
            <v>false</v>
          </cell>
          <cell r="L103" t="str">
            <v>N</v>
          </cell>
          <cell r="O103">
            <v>1</v>
          </cell>
          <cell r="P103">
            <v>0</v>
          </cell>
        </row>
        <row r="104">
          <cell r="A104">
            <v>872</v>
          </cell>
          <cell r="B104">
            <v>4047</v>
          </cell>
          <cell r="C104">
            <v>100529001</v>
          </cell>
          <cell r="D104">
            <v>100529</v>
          </cell>
          <cell r="E104" t="str">
            <v>Y872306001020</v>
          </cell>
          <cell r="F104" t="str">
            <v>Jones</v>
          </cell>
          <cell r="G104" t="str">
            <v>FIXD</v>
          </cell>
          <cell r="H104" t="str">
            <v>DB</v>
          </cell>
          <cell r="I104">
            <v>38698</v>
          </cell>
          <cell r="J104">
            <v>2</v>
          </cell>
          <cell r="K104" t="str">
            <v>false</v>
          </cell>
          <cell r="L104" t="str">
            <v>N</v>
          </cell>
          <cell r="O104">
            <v>1</v>
          </cell>
          <cell r="P104">
            <v>0</v>
          </cell>
        </row>
        <row r="105">
          <cell r="A105">
            <v>872</v>
          </cell>
          <cell r="B105">
            <v>4047</v>
          </cell>
          <cell r="C105">
            <v>100529002</v>
          </cell>
          <cell r="D105">
            <v>100529</v>
          </cell>
          <cell r="E105" t="str">
            <v>Y872306001020</v>
          </cell>
          <cell r="F105" t="str">
            <v>Jones</v>
          </cell>
          <cell r="G105" t="str">
            <v>FIXD</v>
          </cell>
          <cell r="H105" t="str">
            <v>VA</v>
          </cell>
          <cell r="I105">
            <v>38699</v>
          </cell>
          <cell r="J105">
            <v>4</v>
          </cell>
          <cell r="K105" t="str">
            <v>false</v>
          </cell>
          <cell r="L105" t="str">
            <v>N</v>
          </cell>
          <cell r="O105">
            <v>1</v>
          </cell>
          <cell r="P105">
            <v>0</v>
          </cell>
        </row>
        <row r="106">
          <cell r="A106">
            <v>872</v>
          </cell>
          <cell r="B106">
            <v>4041</v>
          </cell>
          <cell r="C106">
            <v>100535001</v>
          </cell>
          <cell r="D106">
            <v>100535</v>
          </cell>
          <cell r="E106" t="str">
            <v>M870200897011</v>
          </cell>
          <cell r="F106" t="str">
            <v>Ward</v>
          </cell>
          <cell r="G106" t="str">
            <v>FIXD</v>
          </cell>
          <cell r="H106" t="str">
            <v>VP</v>
          </cell>
          <cell r="I106">
            <v>38680</v>
          </cell>
          <cell r="J106">
            <v>10</v>
          </cell>
          <cell r="K106" t="str">
            <v>false</v>
          </cell>
          <cell r="L106" t="str">
            <v>P</v>
          </cell>
          <cell r="O106">
            <v>1</v>
          </cell>
          <cell r="P106">
            <v>0</v>
          </cell>
        </row>
        <row r="107">
          <cell r="A107">
            <v>872</v>
          </cell>
          <cell r="B107">
            <v>4053</v>
          </cell>
          <cell r="C107">
            <v>100542001</v>
          </cell>
          <cell r="D107">
            <v>100542</v>
          </cell>
          <cell r="E107" t="str">
            <v>E872210201006</v>
          </cell>
          <cell r="F107" t="str">
            <v>Brooks</v>
          </cell>
          <cell r="G107" t="str">
            <v>FIXD</v>
          </cell>
          <cell r="H107" t="str">
            <v>PP</v>
          </cell>
          <cell r="I107">
            <v>38679</v>
          </cell>
          <cell r="J107">
            <v>10</v>
          </cell>
          <cell r="K107" t="str">
            <v>false</v>
          </cell>
          <cell r="L107" t="str">
            <v>N</v>
          </cell>
          <cell r="O107">
            <v>1</v>
          </cell>
          <cell r="P107">
            <v>0</v>
          </cell>
        </row>
        <row r="108">
          <cell r="A108">
            <v>872</v>
          </cell>
          <cell r="B108">
            <v>4505</v>
          </cell>
          <cell r="C108">
            <v>100555001</v>
          </cell>
          <cell r="D108">
            <v>100555</v>
          </cell>
          <cell r="E108" t="str">
            <v>F872211597036</v>
          </cell>
          <cell r="F108" t="str">
            <v>Light</v>
          </cell>
          <cell r="G108" t="str">
            <v>FIXD</v>
          </cell>
          <cell r="H108" t="str">
            <v>DB</v>
          </cell>
          <cell r="I108">
            <v>38631</v>
          </cell>
          <cell r="J108">
            <v>4</v>
          </cell>
          <cell r="K108" t="str">
            <v>false</v>
          </cell>
          <cell r="L108" t="str">
            <v>A</v>
          </cell>
          <cell r="O108">
            <v>1</v>
          </cell>
          <cell r="P108">
            <v>0</v>
          </cell>
        </row>
        <row r="109">
          <cell r="A109">
            <v>872</v>
          </cell>
          <cell r="B109">
            <v>4050</v>
          </cell>
          <cell r="C109">
            <v>100556001</v>
          </cell>
          <cell r="D109">
            <v>100556</v>
          </cell>
          <cell r="E109" t="str">
            <v>N872305597067</v>
          </cell>
          <cell r="F109" t="str">
            <v>Perry</v>
          </cell>
          <cell r="G109" t="str">
            <v>FIXD</v>
          </cell>
          <cell r="H109" t="str">
            <v>PP</v>
          </cell>
          <cell r="I109">
            <v>38700</v>
          </cell>
          <cell r="J109">
            <v>4</v>
          </cell>
          <cell r="K109" t="str">
            <v>false</v>
          </cell>
          <cell r="L109" t="str">
            <v>A</v>
          </cell>
          <cell r="O109">
            <v>1</v>
          </cell>
          <cell r="P109">
            <v>0</v>
          </cell>
        </row>
        <row r="110">
          <cell r="A110">
            <v>872</v>
          </cell>
          <cell r="B110">
            <v>4060</v>
          </cell>
          <cell r="C110">
            <v>100559001</v>
          </cell>
          <cell r="D110">
            <v>100559</v>
          </cell>
          <cell r="E110" t="str">
            <v>Y872216701086</v>
          </cell>
          <cell r="F110" t="str">
            <v>Hyatt-Roberts</v>
          </cell>
          <cell r="G110" t="str">
            <v>FIXD</v>
          </cell>
          <cell r="H110" t="str">
            <v>BU</v>
          </cell>
          <cell r="I110">
            <v>38622</v>
          </cell>
          <cell r="J110">
            <v>6</v>
          </cell>
          <cell r="K110" t="str">
            <v>false</v>
          </cell>
          <cell r="L110" t="str">
            <v>A</v>
          </cell>
          <cell r="O110">
            <v>1</v>
          </cell>
          <cell r="P110">
            <v>0</v>
          </cell>
        </row>
        <row r="111">
          <cell r="A111">
            <v>872</v>
          </cell>
          <cell r="B111">
            <v>4050</v>
          </cell>
          <cell r="C111">
            <v>100559001</v>
          </cell>
          <cell r="D111">
            <v>100559</v>
          </cell>
          <cell r="E111" t="str">
            <v>P872303797020</v>
          </cell>
          <cell r="F111" t="str">
            <v>Wall</v>
          </cell>
          <cell r="G111" t="str">
            <v>FIXD</v>
          </cell>
          <cell r="H111" t="str">
            <v>PP</v>
          </cell>
          <cell r="I111">
            <v>38644</v>
          </cell>
          <cell r="J111">
            <v>6</v>
          </cell>
          <cell r="K111" t="str">
            <v>false</v>
          </cell>
          <cell r="L111" t="str">
            <v>N</v>
          </cell>
          <cell r="O111">
            <v>1</v>
          </cell>
          <cell r="P111">
            <v>0</v>
          </cell>
        </row>
        <row r="112">
          <cell r="A112">
            <v>872</v>
          </cell>
          <cell r="B112">
            <v>4505</v>
          </cell>
          <cell r="C112">
            <v>100564001</v>
          </cell>
          <cell r="D112">
            <v>100564</v>
          </cell>
          <cell r="E112" t="str">
            <v>H872211597020</v>
          </cell>
          <cell r="F112" t="str">
            <v>Eccles</v>
          </cell>
          <cell r="G112" t="str">
            <v>FIXD</v>
          </cell>
          <cell r="H112" t="str">
            <v>DB</v>
          </cell>
          <cell r="I112">
            <v>38692</v>
          </cell>
          <cell r="J112">
            <v>2</v>
          </cell>
          <cell r="K112" t="str">
            <v>false</v>
          </cell>
          <cell r="L112" t="str">
            <v>A</v>
          </cell>
          <cell r="O112">
            <v>1</v>
          </cell>
          <cell r="P112">
            <v>0</v>
          </cell>
        </row>
        <row r="113">
          <cell r="A113">
            <v>872</v>
          </cell>
          <cell r="B113">
            <v>4053</v>
          </cell>
          <cell r="C113">
            <v>100565001</v>
          </cell>
          <cell r="D113">
            <v>100565</v>
          </cell>
          <cell r="E113" t="str">
            <v>A872332001030</v>
          </cell>
          <cell r="F113" t="str">
            <v>Edmonds</v>
          </cell>
          <cell r="G113" t="str">
            <v>FIXD</v>
          </cell>
          <cell r="H113" t="str">
            <v>VA</v>
          </cell>
          <cell r="I113">
            <v>38615</v>
          </cell>
          <cell r="J113">
            <v>10</v>
          </cell>
          <cell r="K113" t="str">
            <v>false</v>
          </cell>
          <cell r="L113" t="str">
            <v>N</v>
          </cell>
          <cell r="O113">
            <v>1</v>
          </cell>
          <cell r="P113">
            <v>0</v>
          </cell>
        </row>
        <row r="114">
          <cell r="A114">
            <v>872</v>
          </cell>
          <cell r="B114">
            <v>4060</v>
          </cell>
          <cell r="C114">
            <v>100566001</v>
          </cell>
          <cell r="D114">
            <v>100566</v>
          </cell>
          <cell r="E114" t="str">
            <v>C872216701133</v>
          </cell>
          <cell r="F114" t="str">
            <v>Smith</v>
          </cell>
          <cell r="G114" t="str">
            <v>FIXD</v>
          </cell>
          <cell r="H114" t="str">
            <v>OT</v>
          </cell>
          <cell r="I114">
            <v>38698</v>
          </cell>
          <cell r="J114">
            <v>6</v>
          </cell>
          <cell r="K114" t="str">
            <v>false</v>
          </cell>
          <cell r="L114" t="str">
            <v>N</v>
          </cell>
          <cell r="O114">
            <v>1</v>
          </cell>
          <cell r="P114">
            <v>0</v>
          </cell>
        </row>
        <row r="115">
          <cell r="A115">
            <v>872</v>
          </cell>
          <cell r="B115">
            <v>4505</v>
          </cell>
          <cell r="C115">
            <v>100569001</v>
          </cell>
          <cell r="D115">
            <v>100569</v>
          </cell>
          <cell r="E115" t="str">
            <v>J872223897022</v>
          </cell>
          <cell r="F115" t="str">
            <v>Avery</v>
          </cell>
          <cell r="G115" t="str">
            <v>FIXD</v>
          </cell>
          <cell r="H115" t="str">
            <v>TH</v>
          </cell>
          <cell r="I115">
            <v>38701</v>
          </cell>
          <cell r="J115">
            <v>4</v>
          </cell>
          <cell r="K115" t="str">
            <v>false</v>
          </cell>
          <cell r="L115" t="str">
            <v>P</v>
          </cell>
          <cell r="O115">
            <v>1</v>
          </cell>
          <cell r="P115">
            <v>0</v>
          </cell>
        </row>
        <row r="116">
          <cell r="A116">
            <v>872</v>
          </cell>
          <cell r="B116">
            <v>4047</v>
          </cell>
          <cell r="C116">
            <v>100570001</v>
          </cell>
          <cell r="D116">
            <v>100570</v>
          </cell>
          <cell r="E116" t="str">
            <v>U872210001070</v>
          </cell>
          <cell r="F116" t="str">
            <v>Parker-Hodgson</v>
          </cell>
          <cell r="G116" t="str">
            <v>FIXD</v>
          </cell>
          <cell r="H116" t="str">
            <v>PP</v>
          </cell>
          <cell r="I116">
            <v>38604</v>
          </cell>
          <cell r="J116">
            <v>2</v>
          </cell>
          <cell r="K116" t="str">
            <v>false</v>
          </cell>
          <cell r="L116" t="str">
            <v>N</v>
          </cell>
          <cell r="O116">
            <v>1</v>
          </cell>
          <cell r="P116">
            <v>0</v>
          </cell>
        </row>
        <row r="117">
          <cell r="A117">
            <v>872</v>
          </cell>
          <cell r="B117">
            <v>4041</v>
          </cell>
          <cell r="C117">
            <v>100573001</v>
          </cell>
          <cell r="D117">
            <v>100573</v>
          </cell>
          <cell r="E117" t="str">
            <v>C870201097049</v>
          </cell>
          <cell r="F117" t="str">
            <v>Seward</v>
          </cell>
          <cell r="G117" t="str">
            <v>FIXD</v>
          </cell>
          <cell r="H117" t="str">
            <v>DB</v>
          </cell>
          <cell r="I117">
            <v>38694</v>
          </cell>
          <cell r="J117">
            <v>6</v>
          </cell>
          <cell r="K117" t="str">
            <v>false</v>
          </cell>
          <cell r="L117" t="str">
            <v>P</v>
          </cell>
          <cell r="O117">
            <v>1</v>
          </cell>
          <cell r="P117">
            <v>0</v>
          </cell>
        </row>
        <row r="118">
          <cell r="A118">
            <v>872</v>
          </cell>
          <cell r="B118">
            <v>4041</v>
          </cell>
          <cell r="C118">
            <v>100573002</v>
          </cell>
          <cell r="D118">
            <v>100573</v>
          </cell>
          <cell r="E118" t="str">
            <v>C870201097049</v>
          </cell>
          <cell r="F118" t="str">
            <v>Seward</v>
          </cell>
          <cell r="G118" t="str">
            <v>FIXD</v>
          </cell>
          <cell r="H118" t="str">
            <v>OT</v>
          </cell>
          <cell r="I118">
            <v>38700</v>
          </cell>
          <cell r="J118">
            <v>6</v>
          </cell>
          <cell r="K118" t="str">
            <v>false</v>
          </cell>
          <cell r="L118" t="str">
            <v>P</v>
          </cell>
          <cell r="O118">
            <v>1</v>
          </cell>
          <cell r="P118">
            <v>0</v>
          </cell>
        </row>
        <row r="119">
          <cell r="A119">
            <v>872</v>
          </cell>
          <cell r="B119">
            <v>4050</v>
          </cell>
          <cell r="C119">
            <v>100577001</v>
          </cell>
          <cell r="D119">
            <v>100577</v>
          </cell>
          <cell r="E119" t="str">
            <v>G872223897040</v>
          </cell>
          <cell r="F119" t="str">
            <v>Lucy</v>
          </cell>
          <cell r="G119" t="str">
            <v>FIXD</v>
          </cell>
          <cell r="H119" t="str">
            <v>PP</v>
          </cell>
          <cell r="I119">
            <v>38636</v>
          </cell>
          <cell r="J119">
            <v>8</v>
          </cell>
          <cell r="K119" t="str">
            <v>false</v>
          </cell>
          <cell r="L119" t="str">
            <v>A</v>
          </cell>
          <cell r="O119">
            <v>1</v>
          </cell>
          <cell r="P119">
            <v>0</v>
          </cell>
        </row>
        <row r="120">
          <cell r="A120">
            <v>872</v>
          </cell>
          <cell r="B120">
            <v>4048</v>
          </cell>
          <cell r="C120">
            <v>100605001</v>
          </cell>
          <cell r="D120">
            <v>100605</v>
          </cell>
          <cell r="E120" t="str">
            <v>D872218497011</v>
          </cell>
          <cell r="F120" t="str">
            <v>FARRIMOND</v>
          </cell>
          <cell r="G120" t="str">
            <v>FIXD</v>
          </cell>
          <cell r="H120" t="str">
            <v>PP</v>
          </cell>
          <cell r="I120">
            <v>38618</v>
          </cell>
          <cell r="J120">
            <v>20</v>
          </cell>
          <cell r="K120" t="str">
            <v>false</v>
          </cell>
          <cell r="L120" t="str">
            <v>P</v>
          </cell>
          <cell r="O120">
            <v>1</v>
          </cell>
          <cell r="P120">
            <v>0</v>
          </cell>
        </row>
        <row r="121">
          <cell r="A121">
            <v>872</v>
          </cell>
          <cell r="B121">
            <v>4053</v>
          </cell>
          <cell r="C121">
            <v>100613001</v>
          </cell>
          <cell r="D121">
            <v>100613</v>
          </cell>
          <cell r="E121" t="str">
            <v>C872223701093</v>
          </cell>
          <cell r="F121" t="str">
            <v>Mackinnon</v>
          </cell>
          <cell r="G121" t="str">
            <v>FIXD</v>
          </cell>
          <cell r="H121" t="str">
            <v>VA</v>
          </cell>
          <cell r="I121">
            <v>38629</v>
          </cell>
          <cell r="J121">
            <v>6</v>
          </cell>
          <cell r="K121" t="str">
            <v>false</v>
          </cell>
          <cell r="L121" t="str">
            <v>A</v>
          </cell>
          <cell r="O121">
            <v>1</v>
          </cell>
          <cell r="P121">
            <v>0</v>
          </cell>
        </row>
        <row r="122">
          <cell r="A122">
            <v>872</v>
          </cell>
          <cell r="B122">
            <v>4051</v>
          </cell>
          <cell r="C122">
            <v>100618001</v>
          </cell>
          <cell r="D122">
            <v>100618</v>
          </cell>
          <cell r="E122" t="str">
            <v>R869213197067</v>
          </cell>
          <cell r="F122" t="str">
            <v>SHAHID</v>
          </cell>
          <cell r="G122" t="str">
            <v>FIXD</v>
          </cell>
          <cell r="H122" t="str">
            <v>DB</v>
          </cell>
          <cell r="I122">
            <v>38692</v>
          </cell>
          <cell r="J122">
            <v>6</v>
          </cell>
          <cell r="K122" t="str">
            <v>false</v>
          </cell>
          <cell r="L122" t="str">
            <v>P</v>
          </cell>
          <cell r="O122">
            <v>1</v>
          </cell>
          <cell r="P122">
            <v>0</v>
          </cell>
        </row>
        <row r="123">
          <cell r="A123">
            <v>872</v>
          </cell>
          <cell r="B123">
            <v>4060</v>
          </cell>
          <cell r="C123">
            <v>100622001</v>
          </cell>
          <cell r="D123">
            <v>100622</v>
          </cell>
          <cell r="E123" t="str">
            <v>B872211801054</v>
          </cell>
          <cell r="F123" t="str">
            <v>Southam</v>
          </cell>
          <cell r="G123" t="str">
            <v>FIXD</v>
          </cell>
          <cell r="H123" t="str">
            <v>OT</v>
          </cell>
          <cell r="I123">
            <v>38698</v>
          </cell>
          <cell r="J123">
            <v>6</v>
          </cell>
          <cell r="K123" t="str">
            <v>false</v>
          </cell>
          <cell r="L123" t="str">
            <v>N</v>
          </cell>
          <cell r="O123">
            <v>1</v>
          </cell>
          <cell r="P123">
            <v>0</v>
          </cell>
        </row>
        <row r="124">
          <cell r="A124">
            <v>872</v>
          </cell>
          <cell r="B124">
            <v>4505</v>
          </cell>
          <cell r="C124">
            <v>100629001</v>
          </cell>
          <cell r="D124">
            <v>100629</v>
          </cell>
          <cell r="E124" t="str">
            <v>N872332097007</v>
          </cell>
          <cell r="F124" t="str">
            <v>Brown</v>
          </cell>
          <cell r="G124" t="str">
            <v>FIXD</v>
          </cell>
          <cell r="H124" t="str">
            <v>VA</v>
          </cell>
          <cell r="I124">
            <v>38700</v>
          </cell>
          <cell r="J124">
            <v>10</v>
          </cell>
          <cell r="K124" t="str">
            <v>false</v>
          </cell>
          <cell r="L124" t="str">
            <v>N</v>
          </cell>
          <cell r="O124">
            <v>1</v>
          </cell>
          <cell r="P124">
            <v>0</v>
          </cell>
        </row>
        <row r="125">
          <cell r="A125">
            <v>872</v>
          </cell>
          <cell r="B125">
            <v>4505</v>
          </cell>
          <cell r="C125">
            <v>100629002</v>
          </cell>
          <cell r="D125">
            <v>100629</v>
          </cell>
          <cell r="E125" t="str">
            <v>N872332097007</v>
          </cell>
          <cell r="F125" t="str">
            <v>Brown</v>
          </cell>
          <cell r="G125" t="str">
            <v>FIXD</v>
          </cell>
          <cell r="H125" t="str">
            <v>BU</v>
          </cell>
          <cell r="I125">
            <v>38691</v>
          </cell>
          <cell r="J125">
            <v>10</v>
          </cell>
          <cell r="K125" t="str">
            <v>false</v>
          </cell>
          <cell r="L125" t="str">
            <v>N</v>
          </cell>
          <cell r="O125">
            <v>1</v>
          </cell>
          <cell r="P125">
            <v>0</v>
          </cell>
        </row>
        <row r="126">
          <cell r="A126">
            <v>872</v>
          </cell>
          <cell r="B126">
            <v>4053</v>
          </cell>
          <cell r="C126">
            <v>100631001</v>
          </cell>
          <cell r="D126">
            <v>100631</v>
          </cell>
          <cell r="E126" t="str">
            <v>L870201895019</v>
          </cell>
          <cell r="F126" t="str">
            <v>Grewal</v>
          </cell>
          <cell r="G126" t="str">
            <v>FIXD</v>
          </cell>
          <cell r="H126" t="str">
            <v>OT</v>
          </cell>
          <cell r="I126">
            <v>38628</v>
          </cell>
          <cell r="J126">
            <v>6</v>
          </cell>
          <cell r="K126" t="str">
            <v>false</v>
          </cell>
          <cell r="L126" t="str">
            <v>N</v>
          </cell>
          <cell r="O126">
            <v>1</v>
          </cell>
          <cell r="P126">
            <v>0</v>
          </cell>
        </row>
        <row r="127">
          <cell r="A127">
            <v>872</v>
          </cell>
          <cell r="B127">
            <v>4041</v>
          </cell>
          <cell r="C127">
            <v>100636001</v>
          </cell>
          <cell r="D127">
            <v>100636</v>
          </cell>
          <cell r="E127" t="str">
            <v>M872404104015</v>
          </cell>
          <cell r="F127" t="str">
            <v>Hunter</v>
          </cell>
          <cell r="G127" t="str">
            <v>FIXD</v>
          </cell>
          <cell r="H127" t="str">
            <v>DB</v>
          </cell>
          <cell r="I127">
            <v>38701</v>
          </cell>
          <cell r="J127">
            <v>8</v>
          </cell>
          <cell r="K127" t="str">
            <v>false</v>
          </cell>
          <cell r="L127" t="str">
            <v>N</v>
          </cell>
          <cell r="O127">
            <v>1</v>
          </cell>
          <cell r="P127">
            <v>0</v>
          </cell>
        </row>
        <row r="128">
          <cell r="A128">
            <v>872</v>
          </cell>
          <cell r="B128">
            <v>4048</v>
          </cell>
          <cell r="C128">
            <v>100636001</v>
          </cell>
          <cell r="D128">
            <v>100636</v>
          </cell>
          <cell r="E128" t="str">
            <v>Z872214497031</v>
          </cell>
          <cell r="F128" t="str">
            <v>WOODS</v>
          </cell>
          <cell r="G128" t="str">
            <v>FIXD</v>
          </cell>
          <cell r="H128" t="str">
            <v>VA</v>
          </cell>
          <cell r="I128">
            <v>38671</v>
          </cell>
          <cell r="J128">
            <v>20</v>
          </cell>
          <cell r="K128" t="str">
            <v>false</v>
          </cell>
          <cell r="L128" t="str">
            <v>P</v>
          </cell>
          <cell r="O128">
            <v>1</v>
          </cell>
          <cell r="P128">
            <v>0</v>
          </cell>
        </row>
        <row r="129">
          <cell r="A129">
            <v>872</v>
          </cell>
          <cell r="B129">
            <v>4048</v>
          </cell>
          <cell r="C129">
            <v>100636002</v>
          </cell>
          <cell r="D129">
            <v>100636</v>
          </cell>
          <cell r="E129" t="str">
            <v>Z872214497031</v>
          </cell>
          <cell r="F129" t="str">
            <v>WOODS</v>
          </cell>
          <cell r="G129" t="str">
            <v>FIXD</v>
          </cell>
          <cell r="H129" t="str">
            <v>DB</v>
          </cell>
          <cell r="I129">
            <v>38693</v>
          </cell>
          <cell r="J129">
            <v>20</v>
          </cell>
          <cell r="K129" t="str">
            <v>false</v>
          </cell>
          <cell r="L129" t="str">
            <v>P</v>
          </cell>
          <cell r="O129">
            <v>1</v>
          </cell>
          <cell r="P129">
            <v>0</v>
          </cell>
        </row>
        <row r="130">
          <cell r="A130">
            <v>872</v>
          </cell>
          <cell r="B130">
            <v>4053</v>
          </cell>
          <cell r="C130">
            <v>100638001</v>
          </cell>
          <cell r="D130">
            <v>100638</v>
          </cell>
          <cell r="E130" t="str">
            <v>E872211601059</v>
          </cell>
          <cell r="F130" t="str">
            <v>Kiff</v>
          </cell>
          <cell r="G130" t="str">
            <v>FIXD</v>
          </cell>
          <cell r="H130" t="str">
            <v>OT</v>
          </cell>
          <cell r="I130">
            <v>38698</v>
          </cell>
          <cell r="J130">
            <v>6</v>
          </cell>
          <cell r="K130" t="str">
            <v>false</v>
          </cell>
          <cell r="L130" t="str">
            <v>A</v>
          </cell>
          <cell r="O130">
            <v>1</v>
          </cell>
          <cell r="P130">
            <v>0</v>
          </cell>
        </row>
        <row r="131">
          <cell r="A131">
            <v>872</v>
          </cell>
          <cell r="B131">
            <v>4505</v>
          </cell>
          <cell r="C131">
            <v>100639001</v>
          </cell>
          <cell r="D131">
            <v>100639</v>
          </cell>
          <cell r="E131" t="str">
            <v>C872211597034</v>
          </cell>
          <cell r="F131" t="str">
            <v>Larkins</v>
          </cell>
          <cell r="G131" t="str">
            <v>FIXD</v>
          </cell>
          <cell r="H131" t="str">
            <v>PP</v>
          </cell>
          <cell r="I131">
            <v>38670</v>
          </cell>
          <cell r="J131">
            <v>4</v>
          </cell>
          <cell r="K131" t="str">
            <v>false</v>
          </cell>
          <cell r="L131" t="str">
            <v>S</v>
          </cell>
          <cell r="O131">
            <v>1</v>
          </cell>
          <cell r="P131">
            <v>0</v>
          </cell>
        </row>
        <row r="132">
          <cell r="A132">
            <v>872</v>
          </cell>
          <cell r="B132">
            <v>4505</v>
          </cell>
          <cell r="C132">
            <v>100639002</v>
          </cell>
          <cell r="D132">
            <v>100639</v>
          </cell>
          <cell r="E132" t="str">
            <v>C872211597034</v>
          </cell>
          <cell r="F132" t="str">
            <v>Larkins</v>
          </cell>
          <cell r="G132" t="str">
            <v>FIXD</v>
          </cell>
          <cell r="H132" t="str">
            <v>PP</v>
          </cell>
          <cell r="I132">
            <v>38693</v>
          </cell>
          <cell r="J132">
            <v>20</v>
          </cell>
          <cell r="K132" t="str">
            <v>false</v>
          </cell>
          <cell r="L132" t="str">
            <v>S</v>
          </cell>
          <cell r="O132">
            <v>1</v>
          </cell>
          <cell r="P132">
            <v>0</v>
          </cell>
        </row>
        <row r="133">
          <cell r="A133">
            <v>872</v>
          </cell>
          <cell r="B133">
            <v>4047</v>
          </cell>
          <cell r="C133">
            <v>100645001</v>
          </cell>
          <cell r="D133">
            <v>100645</v>
          </cell>
          <cell r="E133" t="str">
            <v>U872404703007</v>
          </cell>
          <cell r="F133" t="str">
            <v>Malcolm</v>
          </cell>
          <cell r="G133" t="str">
            <v>FIXD</v>
          </cell>
          <cell r="H133" t="str">
            <v>PP</v>
          </cell>
          <cell r="I133">
            <v>38608</v>
          </cell>
          <cell r="J133">
            <v>4</v>
          </cell>
          <cell r="K133" t="str">
            <v>false</v>
          </cell>
          <cell r="L133" t="str">
            <v>P</v>
          </cell>
          <cell r="O133">
            <v>1</v>
          </cell>
          <cell r="P133">
            <v>0</v>
          </cell>
        </row>
        <row r="134">
          <cell r="A134">
            <v>872</v>
          </cell>
          <cell r="B134">
            <v>4047</v>
          </cell>
          <cell r="C134">
            <v>100645002</v>
          </cell>
          <cell r="D134">
            <v>100645</v>
          </cell>
          <cell r="E134" t="str">
            <v>U872404703007</v>
          </cell>
          <cell r="F134" t="str">
            <v>Malcolm</v>
          </cell>
          <cell r="G134" t="str">
            <v>FIXD</v>
          </cell>
          <cell r="H134" t="str">
            <v>VP</v>
          </cell>
          <cell r="I134">
            <v>38666</v>
          </cell>
          <cell r="J134">
            <v>4</v>
          </cell>
          <cell r="K134" t="str">
            <v>false</v>
          </cell>
          <cell r="L134" t="str">
            <v>P</v>
          </cell>
          <cell r="O134">
            <v>1</v>
          </cell>
          <cell r="P134">
            <v>0</v>
          </cell>
        </row>
        <row r="135">
          <cell r="A135">
            <v>872</v>
          </cell>
          <cell r="B135">
            <v>4049</v>
          </cell>
          <cell r="C135">
            <v>100646001</v>
          </cell>
          <cell r="D135">
            <v>100646</v>
          </cell>
          <cell r="E135" t="str">
            <v>V872214800170</v>
          </cell>
          <cell r="F135" t="str">
            <v>Rimmell</v>
          </cell>
          <cell r="G135" t="str">
            <v>FIXD</v>
          </cell>
          <cell r="H135" t="str">
            <v>DB</v>
          </cell>
          <cell r="I135">
            <v>38636</v>
          </cell>
          <cell r="J135">
            <v>2</v>
          </cell>
          <cell r="K135" t="str">
            <v>false</v>
          </cell>
          <cell r="L135" t="str">
            <v>N</v>
          </cell>
          <cell r="O135">
            <v>1</v>
          </cell>
          <cell r="P135">
            <v>0</v>
          </cell>
        </row>
        <row r="136">
          <cell r="A136">
            <v>872</v>
          </cell>
          <cell r="B136">
            <v>4051</v>
          </cell>
          <cell r="C136">
            <v>100650001</v>
          </cell>
          <cell r="D136">
            <v>100650</v>
          </cell>
          <cell r="E136" t="str">
            <v>D872211895032</v>
          </cell>
          <cell r="F136" t="str">
            <v>PARTON</v>
          </cell>
          <cell r="G136" t="str">
            <v>FIXD</v>
          </cell>
          <cell r="H136" t="str">
            <v>DB</v>
          </cell>
          <cell r="I136">
            <v>38706</v>
          </cell>
          <cell r="J136">
            <v>2</v>
          </cell>
          <cell r="K136" t="str">
            <v>false</v>
          </cell>
          <cell r="L136" t="str">
            <v>N</v>
          </cell>
          <cell r="O136">
            <v>1</v>
          </cell>
          <cell r="P136">
            <v>0</v>
          </cell>
        </row>
        <row r="137">
          <cell r="A137">
            <v>872</v>
          </cell>
          <cell r="B137">
            <v>4505</v>
          </cell>
          <cell r="C137">
            <v>100656001</v>
          </cell>
          <cell r="D137">
            <v>100656</v>
          </cell>
          <cell r="E137" t="str">
            <v>H825214395034</v>
          </cell>
          <cell r="F137" t="str">
            <v>Garstang</v>
          </cell>
          <cell r="G137" t="str">
            <v>FIXD</v>
          </cell>
          <cell r="H137" t="str">
            <v>VA</v>
          </cell>
          <cell r="I137">
            <v>38677</v>
          </cell>
          <cell r="J137">
            <v>6</v>
          </cell>
          <cell r="K137" t="str">
            <v>false</v>
          </cell>
          <cell r="L137" t="str">
            <v>N</v>
          </cell>
          <cell r="O137">
            <v>1</v>
          </cell>
          <cell r="P137">
            <v>0</v>
          </cell>
        </row>
        <row r="138">
          <cell r="A138">
            <v>872</v>
          </cell>
          <cell r="B138">
            <v>4050</v>
          </cell>
          <cell r="C138">
            <v>100662001</v>
          </cell>
          <cell r="D138">
            <v>100662</v>
          </cell>
          <cell r="E138" t="str">
            <v>B872223797042</v>
          </cell>
          <cell r="F138" t="str">
            <v>Mohammed</v>
          </cell>
          <cell r="G138" t="str">
            <v>FIXD</v>
          </cell>
          <cell r="H138" t="str">
            <v>VA</v>
          </cell>
          <cell r="I138">
            <v>38667</v>
          </cell>
          <cell r="J138">
            <v>10</v>
          </cell>
          <cell r="K138" t="str">
            <v>false</v>
          </cell>
          <cell r="L138" t="str">
            <v>N</v>
          </cell>
          <cell r="O138">
            <v>1</v>
          </cell>
          <cell r="P138">
            <v>0</v>
          </cell>
        </row>
        <row r="139">
          <cell r="A139">
            <v>872</v>
          </cell>
          <cell r="B139">
            <v>4051</v>
          </cell>
          <cell r="C139">
            <v>100664001</v>
          </cell>
          <cell r="D139">
            <v>100664</v>
          </cell>
          <cell r="E139" t="str">
            <v>R872224595011</v>
          </cell>
          <cell r="F139" t="str">
            <v>CUMMINS</v>
          </cell>
          <cell r="G139" t="str">
            <v>FIXD</v>
          </cell>
          <cell r="H139" t="str">
            <v>DB</v>
          </cell>
          <cell r="I139">
            <v>38625</v>
          </cell>
          <cell r="J139">
            <v>10</v>
          </cell>
          <cell r="K139" t="str">
            <v>false</v>
          </cell>
          <cell r="L139" t="str">
            <v>N</v>
          </cell>
          <cell r="O139">
            <v>1</v>
          </cell>
          <cell r="P139">
            <v>0</v>
          </cell>
        </row>
        <row r="140">
          <cell r="A140">
            <v>872</v>
          </cell>
          <cell r="B140">
            <v>4041</v>
          </cell>
          <cell r="C140">
            <v>100666001</v>
          </cell>
          <cell r="D140">
            <v>100666</v>
          </cell>
          <cell r="E140" t="str">
            <v>R872215799021</v>
          </cell>
          <cell r="F140" t="str">
            <v>Parker</v>
          </cell>
          <cell r="G140" t="str">
            <v>FIXD</v>
          </cell>
          <cell r="H140" t="str">
            <v>DA</v>
          </cell>
          <cell r="I140">
            <v>38635</v>
          </cell>
          <cell r="J140">
            <v>6</v>
          </cell>
          <cell r="K140" t="str">
            <v>false</v>
          </cell>
          <cell r="L140" t="str">
            <v>N</v>
          </cell>
          <cell r="O140">
            <v>1</v>
          </cell>
          <cell r="P140">
            <v>0</v>
          </cell>
        </row>
        <row r="141">
          <cell r="A141">
            <v>872</v>
          </cell>
          <cell r="B141">
            <v>4051</v>
          </cell>
          <cell r="C141">
            <v>100666001</v>
          </cell>
          <cell r="D141">
            <v>100666</v>
          </cell>
          <cell r="E141" t="str">
            <v>B872224595017</v>
          </cell>
          <cell r="F141" t="str">
            <v>RICHARDSON</v>
          </cell>
          <cell r="G141" t="str">
            <v>FIXD</v>
          </cell>
          <cell r="H141" t="str">
            <v>DB</v>
          </cell>
          <cell r="I141">
            <v>38672</v>
          </cell>
          <cell r="J141">
            <v>11</v>
          </cell>
          <cell r="K141" t="str">
            <v>false</v>
          </cell>
          <cell r="L141" t="str">
            <v>A</v>
          </cell>
          <cell r="O141">
            <v>1</v>
          </cell>
          <cell r="P141">
            <v>0</v>
          </cell>
        </row>
        <row r="142">
          <cell r="A142">
            <v>872</v>
          </cell>
          <cell r="B142">
            <v>4050</v>
          </cell>
          <cell r="C142">
            <v>100673001</v>
          </cell>
          <cell r="D142">
            <v>100673</v>
          </cell>
          <cell r="E142" t="str">
            <v>E872210097007</v>
          </cell>
          <cell r="F142" t="str">
            <v>Randall</v>
          </cell>
          <cell r="G142" t="str">
            <v>FIXD</v>
          </cell>
          <cell r="H142" t="str">
            <v>VA</v>
          </cell>
          <cell r="I142">
            <v>38658</v>
          </cell>
          <cell r="J142">
            <v>4</v>
          </cell>
          <cell r="K142" t="str">
            <v>false</v>
          </cell>
          <cell r="L142" t="str">
            <v>S</v>
          </cell>
          <cell r="O142">
            <v>1</v>
          </cell>
          <cell r="P142">
            <v>0</v>
          </cell>
        </row>
        <row r="143">
          <cell r="A143">
            <v>872</v>
          </cell>
          <cell r="B143">
            <v>4050</v>
          </cell>
          <cell r="C143">
            <v>100673002</v>
          </cell>
          <cell r="D143">
            <v>100673</v>
          </cell>
          <cell r="E143" t="str">
            <v>E872210097007</v>
          </cell>
          <cell r="F143" t="str">
            <v>Randall</v>
          </cell>
          <cell r="G143" t="str">
            <v>FIXD</v>
          </cell>
          <cell r="H143" t="str">
            <v>VA</v>
          </cell>
          <cell r="I143">
            <v>38667</v>
          </cell>
          <cell r="J143">
            <v>30</v>
          </cell>
          <cell r="K143" t="str">
            <v>false</v>
          </cell>
          <cell r="L143" t="str">
            <v>S</v>
          </cell>
          <cell r="O143">
            <v>1</v>
          </cell>
          <cell r="P143">
            <v>0</v>
          </cell>
        </row>
        <row r="144">
          <cell r="A144">
            <v>872</v>
          </cell>
          <cell r="B144">
            <v>4050</v>
          </cell>
          <cell r="C144">
            <v>100691001</v>
          </cell>
          <cell r="D144">
            <v>100691</v>
          </cell>
          <cell r="E144" t="str">
            <v>V872210097028</v>
          </cell>
          <cell r="F144" t="str">
            <v>Parker-Hodgson</v>
          </cell>
          <cell r="G144" t="str">
            <v>FIXD</v>
          </cell>
          <cell r="H144" t="str">
            <v>VP</v>
          </cell>
          <cell r="I144">
            <v>38637</v>
          </cell>
          <cell r="J144">
            <v>4</v>
          </cell>
          <cell r="K144" t="str">
            <v>false</v>
          </cell>
          <cell r="L144" t="str">
            <v>S</v>
          </cell>
          <cell r="O144">
            <v>1</v>
          </cell>
          <cell r="P144">
            <v>0</v>
          </cell>
        </row>
        <row r="145">
          <cell r="A145">
            <v>872</v>
          </cell>
          <cell r="B145">
            <v>4050</v>
          </cell>
          <cell r="C145">
            <v>100691002</v>
          </cell>
          <cell r="D145">
            <v>100691</v>
          </cell>
          <cell r="E145" t="str">
            <v>V872210097028</v>
          </cell>
          <cell r="F145" t="str">
            <v>Parker-Hodgson</v>
          </cell>
          <cell r="G145" t="str">
            <v>FIXD</v>
          </cell>
          <cell r="H145" t="str">
            <v>VA</v>
          </cell>
          <cell r="I145">
            <v>38680</v>
          </cell>
          <cell r="J145">
            <v>12</v>
          </cell>
          <cell r="K145" t="str">
            <v>false</v>
          </cell>
          <cell r="L145" t="str">
            <v>S</v>
          </cell>
          <cell r="O145">
            <v>1</v>
          </cell>
          <cell r="P145">
            <v>0</v>
          </cell>
        </row>
        <row r="146">
          <cell r="A146">
            <v>872</v>
          </cell>
          <cell r="B146">
            <v>4051</v>
          </cell>
          <cell r="C146">
            <v>100693001</v>
          </cell>
          <cell r="D146">
            <v>100693</v>
          </cell>
          <cell r="E146" t="str">
            <v>T872331295050</v>
          </cell>
          <cell r="F146" t="str">
            <v>BOVELL</v>
          </cell>
          <cell r="G146" t="str">
            <v>FIXD</v>
          </cell>
          <cell r="H146" t="str">
            <v>DB</v>
          </cell>
          <cell r="I146">
            <v>38672</v>
          </cell>
          <cell r="J146">
            <v>11</v>
          </cell>
          <cell r="K146" t="str">
            <v>false</v>
          </cell>
          <cell r="L146" t="str">
            <v>P</v>
          </cell>
          <cell r="O146">
            <v>1</v>
          </cell>
          <cell r="P146">
            <v>0</v>
          </cell>
        </row>
        <row r="147">
          <cell r="A147">
            <v>872</v>
          </cell>
          <cell r="B147">
            <v>4050</v>
          </cell>
          <cell r="C147">
            <v>100693001</v>
          </cell>
          <cell r="D147">
            <v>100693</v>
          </cell>
          <cell r="E147" t="str">
            <v>F872208897020</v>
          </cell>
          <cell r="F147" t="str">
            <v>Williamson</v>
          </cell>
          <cell r="G147" t="str">
            <v>FIXD</v>
          </cell>
          <cell r="H147" t="str">
            <v>VA</v>
          </cell>
          <cell r="I147">
            <v>38670</v>
          </cell>
          <cell r="J147">
            <v>4</v>
          </cell>
          <cell r="K147" t="str">
            <v>false</v>
          </cell>
          <cell r="L147" t="str">
            <v>N</v>
          </cell>
          <cell r="O147">
            <v>1</v>
          </cell>
          <cell r="P147">
            <v>0</v>
          </cell>
        </row>
        <row r="148">
          <cell r="A148">
            <v>872</v>
          </cell>
          <cell r="B148">
            <v>4053</v>
          </cell>
          <cell r="C148">
            <v>100712001</v>
          </cell>
          <cell r="D148">
            <v>100712</v>
          </cell>
          <cell r="E148" t="str">
            <v>X872223501106</v>
          </cell>
          <cell r="F148" t="str">
            <v>Wilkin</v>
          </cell>
          <cell r="G148" t="str">
            <v>FIXD</v>
          </cell>
          <cell r="H148" t="str">
            <v>DA</v>
          </cell>
          <cell r="I148">
            <v>38614</v>
          </cell>
          <cell r="J148">
            <v>10</v>
          </cell>
          <cell r="K148" t="str">
            <v>false</v>
          </cell>
          <cell r="L148" t="str">
            <v>P</v>
          </cell>
          <cell r="O148">
            <v>1</v>
          </cell>
          <cell r="P148">
            <v>0</v>
          </cell>
        </row>
        <row r="149">
          <cell r="A149">
            <v>872</v>
          </cell>
          <cell r="B149">
            <v>4053</v>
          </cell>
          <cell r="C149">
            <v>100712002</v>
          </cell>
          <cell r="D149">
            <v>100712</v>
          </cell>
          <cell r="E149" t="str">
            <v>X872223501106</v>
          </cell>
          <cell r="F149" t="str">
            <v>Wilkin</v>
          </cell>
          <cell r="G149" t="str">
            <v>FIXD</v>
          </cell>
          <cell r="H149" t="str">
            <v>OT</v>
          </cell>
          <cell r="I149">
            <v>38701</v>
          </cell>
          <cell r="J149">
            <v>8</v>
          </cell>
          <cell r="K149" t="str">
            <v>false</v>
          </cell>
          <cell r="L149" t="str">
            <v>P</v>
          </cell>
          <cell r="O149">
            <v>1</v>
          </cell>
          <cell r="P149">
            <v>0</v>
          </cell>
        </row>
        <row r="150">
          <cell r="A150">
            <v>872</v>
          </cell>
          <cell r="B150">
            <v>4505</v>
          </cell>
          <cell r="C150">
            <v>100720001</v>
          </cell>
          <cell r="D150">
            <v>100720</v>
          </cell>
          <cell r="E150" t="str">
            <v>Z872304600020</v>
          </cell>
          <cell r="F150" t="str">
            <v>Cairns</v>
          </cell>
          <cell r="G150" t="str">
            <v>FIXD</v>
          </cell>
          <cell r="H150" t="str">
            <v>TH</v>
          </cell>
          <cell r="I150">
            <v>38628</v>
          </cell>
          <cell r="J150">
            <v>10</v>
          </cell>
          <cell r="K150" t="str">
            <v>false</v>
          </cell>
          <cell r="L150" t="str">
            <v>N</v>
          </cell>
          <cell r="O150">
            <v>1</v>
          </cell>
          <cell r="P150">
            <v>0</v>
          </cell>
        </row>
        <row r="151">
          <cell r="A151">
            <v>872</v>
          </cell>
          <cell r="B151">
            <v>4050</v>
          </cell>
          <cell r="C151">
            <v>100721001</v>
          </cell>
          <cell r="D151">
            <v>100721</v>
          </cell>
          <cell r="E151" t="str">
            <v>Q872223501102</v>
          </cell>
          <cell r="F151" t="str">
            <v>Waring</v>
          </cell>
          <cell r="G151" t="str">
            <v>FIXD</v>
          </cell>
          <cell r="H151" t="str">
            <v>PP</v>
          </cell>
          <cell r="I151">
            <v>38644</v>
          </cell>
          <cell r="J151">
            <v>6</v>
          </cell>
          <cell r="K151" t="str">
            <v>false</v>
          </cell>
          <cell r="L151" t="str">
            <v>A</v>
          </cell>
          <cell r="O151">
            <v>1</v>
          </cell>
          <cell r="P151">
            <v>0</v>
          </cell>
        </row>
        <row r="152">
          <cell r="A152">
            <v>872</v>
          </cell>
          <cell r="B152">
            <v>4049</v>
          </cell>
          <cell r="C152">
            <v>100729001</v>
          </cell>
          <cell r="D152">
            <v>100729</v>
          </cell>
          <cell r="E152" t="str">
            <v>G872223200162</v>
          </cell>
          <cell r="F152" t="str">
            <v>Thomas</v>
          </cell>
          <cell r="G152" t="str">
            <v>FIXD</v>
          </cell>
          <cell r="H152" t="str">
            <v>DM</v>
          </cell>
          <cell r="I152">
            <v>38673</v>
          </cell>
          <cell r="J152">
            <v>4</v>
          </cell>
          <cell r="K152" t="str">
            <v>false</v>
          </cell>
          <cell r="L152" t="str">
            <v>S</v>
          </cell>
          <cell r="O152">
            <v>1</v>
          </cell>
          <cell r="P152">
            <v>0</v>
          </cell>
        </row>
        <row r="153">
          <cell r="A153">
            <v>872</v>
          </cell>
          <cell r="B153">
            <v>4049</v>
          </cell>
          <cell r="C153">
            <v>100729002</v>
          </cell>
          <cell r="D153">
            <v>100729</v>
          </cell>
          <cell r="E153" t="str">
            <v>G872223200162</v>
          </cell>
          <cell r="F153" t="str">
            <v>Thomas</v>
          </cell>
          <cell r="G153" t="str">
            <v>FIXD</v>
          </cell>
          <cell r="H153" t="str">
            <v>DB</v>
          </cell>
          <cell r="I153">
            <v>38695</v>
          </cell>
          <cell r="J153">
            <v>4</v>
          </cell>
          <cell r="K153" t="str">
            <v>false</v>
          </cell>
          <cell r="L153" t="str">
            <v>S</v>
          </cell>
          <cell r="O153">
            <v>1</v>
          </cell>
          <cell r="P153">
            <v>0</v>
          </cell>
        </row>
        <row r="154">
          <cell r="A154">
            <v>872</v>
          </cell>
          <cell r="B154">
            <v>4049</v>
          </cell>
          <cell r="C154">
            <v>100731001</v>
          </cell>
          <cell r="D154">
            <v>100731</v>
          </cell>
          <cell r="E154" t="str">
            <v>T872214600104</v>
          </cell>
          <cell r="F154" t="str">
            <v>Payne</v>
          </cell>
          <cell r="G154" t="str">
            <v>FIXD</v>
          </cell>
          <cell r="H154" t="str">
            <v>PP</v>
          </cell>
          <cell r="I154">
            <v>38687</v>
          </cell>
          <cell r="J154">
            <v>4</v>
          </cell>
          <cell r="K154" t="str">
            <v>false</v>
          </cell>
          <cell r="L154" t="str">
            <v>P</v>
          </cell>
          <cell r="O154">
            <v>1</v>
          </cell>
          <cell r="P154">
            <v>0</v>
          </cell>
        </row>
        <row r="155">
          <cell r="A155">
            <v>872</v>
          </cell>
          <cell r="B155">
            <v>4051</v>
          </cell>
          <cell r="C155">
            <v>100736001</v>
          </cell>
          <cell r="D155">
            <v>100736</v>
          </cell>
          <cell r="E155" t="str">
            <v>U872210201065</v>
          </cell>
          <cell r="F155" t="str">
            <v>WITT</v>
          </cell>
          <cell r="G155" t="str">
            <v>FIXD</v>
          </cell>
          <cell r="H155" t="str">
            <v>TH</v>
          </cell>
          <cell r="I155">
            <v>38602</v>
          </cell>
          <cell r="J155">
            <v>10</v>
          </cell>
          <cell r="K155" t="str">
            <v>false</v>
          </cell>
          <cell r="L155" t="str">
            <v>S</v>
          </cell>
          <cell r="O155">
            <v>1</v>
          </cell>
          <cell r="P155">
            <v>0</v>
          </cell>
        </row>
        <row r="156">
          <cell r="A156">
            <v>872</v>
          </cell>
          <cell r="B156">
            <v>4505</v>
          </cell>
          <cell r="C156">
            <v>100740001</v>
          </cell>
          <cell r="D156">
            <v>100740</v>
          </cell>
          <cell r="E156" t="str">
            <v>R870330097020</v>
          </cell>
          <cell r="F156" t="str">
            <v>Jacobs</v>
          </cell>
          <cell r="G156" t="str">
            <v>FIXD</v>
          </cell>
          <cell r="H156" t="str">
            <v>OT</v>
          </cell>
          <cell r="I156">
            <v>38644</v>
          </cell>
          <cell r="J156">
            <v>6</v>
          </cell>
          <cell r="K156" t="str">
            <v>false</v>
          </cell>
          <cell r="L156" t="str">
            <v>A</v>
          </cell>
          <cell r="O156">
            <v>1</v>
          </cell>
          <cell r="P156">
            <v>0</v>
          </cell>
        </row>
        <row r="157">
          <cell r="A157">
            <v>872</v>
          </cell>
          <cell r="B157">
            <v>4505</v>
          </cell>
          <cell r="C157">
            <v>100740002</v>
          </cell>
          <cell r="D157">
            <v>100740</v>
          </cell>
          <cell r="E157" t="str">
            <v>R870330097020</v>
          </cell>
          <cell r="F157" t="str">
            <v>Jacobs</v>
          </cell>
          <cell r="G157" t="str">
            <v>FIXD</v>
          </cell>
          <cell r="H157" t="str">
            <v>DB</v>
          </cell>
          <cell r="I157">
            <v>38678</v>
          </cell>
          <cell r="J157">
            <v>10</v>
          </cell>
          <cell r="K157" t="str">
            <v>false</v>
          </cell>
          <cell r="L157" t="str">
            <v>A</v>
          </cell>
          <cell r="O157">
            <v>1</v>
          </cell>
          <cell r="P157">
            <v>0</v>
          </cell>
        </row>
        <row r="158">
          <cell r="A158">
            <v>872</v>
          </cell>
          <cell r="B158">
            <v>4047</v>
          </cell>
          <cell r="C158">
            <v>100758001</v>
          </cell>
          <cell r="D158">
            <v>100758</v>
          </cell>
          <cell r="E158" t="str">
            <v>C872223797004</v>
          </cell>
          <cell r="F158" t="str">
            <v>Ashton</v>
          </cell>
          <cell r="G158" t="str">
            <v>FIXD</v>
          </cell>
          <cell r="H158" t="str">
            <v>DA</v>
          </cell>
          <cell r="I158">
            <v>38667</v>
          </cell>
          <cell r="J158">
            <v>2</v>
          </cell>
          <cell r="K158" t="str">
            <v>false</v>
          </cell>
          <cell r="L158" t="str">
            <v>N</v>
          </cell>
          <cell r="O158">
            <v>1</v>
          </cell>
          <cell r="P158">
            <v>0</v>
          </cell>
        </row>
        <row r="159">
          <cell r="A159">
            <v>872</v>
          </cell>
          <cell r="B159">
            <v>4053</v>
          </cell>
          <cell r="C159">
            <v>100758001</v>
          </cell>
          <cell r="D159">
            <v>100758</v>
          </cell>
          <cell r="E159" t="str">
            <v>C870201896005</v>
          </cell>
          <cell r="F159" t="str">
            <v>Rajput</v>
          </cell>
          <cell r="G159" t="str">
            <v>FIXD</v>
          </cell>
          <cell r="H159" t="str">
            <v>VA</v>
          </cell>
          <cell r="I159">
            <v>38694</v>
          </cell>
          <cell r="J159">
            <v>10</v>
          </cell>
          <cell r="K159" t="str">
            <v>false</v>
          </cell>
          <cell r="L159" t="str">
            <v>P</v>
          </cell>
          <cell r="O159">
            <v>1</v>
          </cell>
          <cell r="P159">
            <v>0</v>
          </cell>
        </row>
        <row r="160">
          <cell r="A160">
            <v>872</v>
          </cell>
          <cell r="B160">
            <v>4053</v>
          </cell>
          <cell r="C160">
            <v>100761001</v>
          </cell>
          <cell r="D160">
            <v>100761</v>
          </cell>
          <cell r="E160" t="str">
            <v>T870200096010</v>
          </cell>
          <cell r="F160" t="str">
            <v>Nasir</v>
          </cell>
          <cell r="G160" t="str">
            <v>FIXD</v>
          </cell>
          <cell r="H160" t="str">
            <v>BU</v>
          </cell>
          <cell r="I160">
            <v>38685</v>
          </cell>
          <cell r="J160">
            <v>10</v>
          </cell>
          <cell r="K160" t="str">
            <v>false</v>
          </cell>
          <cell r="L160" t="str">
            <v>P</v>
          </cell>
          <cell r="O160">
            <v>1</v>
          </cell>
          <cell r="P160">
            <v>0</v>
          </cell>
        </row>
        <row r="161">
          <cell r="A161">
            <v>872</v>
          </cell>
          <cell r="B161">
            <v>4041</v>
          </cell>
          <cell r="C161">
            <v>100767001</v>
          </cell>
          <cell r="D161">
            <v>100767</v>
          </cell>
          <cell r="E161" t="str">
            <v>W307208995041</v>
          </cell>
          <cell r="F161" t="str">
            <v>Rahim</v>
          </cell>
          <cell r="G161" t="str">
            <v>FIXD</v>
          </cell>
          <cell r="H161" t="str">
            <v>DB</v>
          </cell>
          <cell r="I161">
            <v>38670</v>
          </cell>
          <cell r="J161">
            <v>6</v>
          </cell>
          <cell r="K161" t="str">
            <v>true</v>
          </cell>
          <cell r="L161" t="str">
            <v>N</v>
          </cell>
          <cell r="O161">
            <v>1</v>
          </cell>
          <cell r="P161">
            <v>0</v>
          </cell>
        </row>
        <row r="162">
          <cell r="A162">
            <v>872</v>
          </cell>
          <cell r="B162">
            <v>4041</v>
          </cell>
          <cell r="C162">
            <v>100767002</v>
          </cell>
          <cell r="D162">
            <v>100767</v>
          </cell>
          <cell r="E162" t="str">
            <v>W307208995041</v>
          </cell>
          <cell r="F162" t="str">
            <v>Rahim</v>
          </cell>
          <cell r="G162" t="str">
            <v>FIXD</v>
          </cell>
          <cell r="H162" t="str">
            <v>DB</v>
          </cell>
          <cell r="I162">
            <v>38701</v>
          </cell>
          <cell r="J162">
            <v>8</v>
          </cell>
          <cell r="K162" t="str">
            <v>true</v>
          </cell>
          <cell r="L162" t="str">
            <v>N</v>
          </cell>
          <cell r="O162">
            <v>1</v>
          </cell>
          <cell r="P162">
            <v>0</v>
          </cell>
        </row>
        <row r="163">
          <cell r="A163">
            <v>872</v>
          </cell>
          <cell r="B163">
            <v>4041</v>
          </cell>
          <cell r="C163">
            <v>100784001</v>
          </cell>
          <cell r="D163">
            <v>100784</v>
          </cell>
          <cell r="E163" t="str">
            <v>Y872208999095</v>
          </cell>
          <cell r="F163" t="str">
            <v>Beazley</v>
          </cell>
          <cell r="G163" t="str">
            <v>FIXD</v>
          </cell>
          <cell r="H163" t="str">
            <v>VA</v>
          </cell>
          <cell r="I163">
            <v>38610</v>
          </cell>
          <cell r="J163">
            <v>4</v>
          </cell>
          <cell r="K163" t="str">
            <v>false</v>
          </cell>
          <cell r="L163" t="str">
            <v>N</v>
          </cell>
          <cell r="O163">
            <v>1</v>
          </cell>
          <cell r="P163">
            <v>0</v>
          </cell>
        </row>
        <row r="164">
          <cell r="A164">
            <v>872</v>
          </cell>
          <cell r="B164">
            <v>4041</v>
          </cell>
          <cell r="C164">
            <v>100784002</v>
          </cell>
          <cell r="D164">
            <v>100784</v>
          </cell>
          <cell r="E164" t="str">
            <v>Y872208999095</v>
          </cell>
          <cell r="F164" t="str">
            <v>Beazley</v>
          </cell>
          <cell r="G164" t="str">
            <v>FIXD</v>
          </cell>
          <cell r="H164" t="str">
            <v>VA</v>
          </cell>
          <cell r="I164">
            <v>38673</v>
          </cell>
          <cell r="J164">
            <v>4</v>
          </cell>
          <cell r="K164" t="str">
            <v>false</v>
          </cell>
          <cell r="L164" t="str">
            <v>N</v>
          </cell>
          <cell r="O164">
            <v>1</v>
          </cell>
          <cell r="P164">
            <v>0</v>
          </cell>
        </row>
        <row r="165">
          <cell r="A165">
            <v>872</v>
          </cell>
          <cell r="B165">
            <v>4041</v>
          </cell>
          <cell r="C165">
            <v>100784003</v>
          </cell>
          <cell r="D165">
            <v>100784</v>
          </cell>
          <cell r="E165" t="str">
            <v>Y872208999095</v>
          </cell>
          <cell r="F165" t="str">
            <v>Beazley</v>
          </cell>
          <cell r="G165" t="str">
            <v>PERM</v>
          </cell>
          <cell r="H165" t="str">
            <v>DB</v>
          </cell>
          <cell r="I165">
            <v>38680</v>
          </cell>
          <cell r="K165" t="str">
            <v>false</v>
          </cell>
          <cell r="L165" t="str">
            <v>N</v>
          </cell>
          <cell r="O165">
            <v>1</v>
          </cell>
          <cell r="P165">
            <v>0</v>
          </cell>
        </row>
        <row r="166">
          <cell r="A166">
            <v>872</v>
          </cell>
          <cell r="B166">
            <v>4041</v>
          </cell>
          <cell r="C166">
            <v>100786001</v>
          </cell>
          <cell r="D166">
            <v>100786</v>
          </cell>
          <cell r="E166" t="str">
            <v>N870200794014</v>
          </cell>
          <cell r="F166" t="str">
            <v>Foster</v>
          </cell>
          <cell r="G166" t="str">
            <v>FIXD</v>
          </cell>
          <cell r="H166" t="str">
            <v>DB</v>
          </cell>
          <cell r="I166">
            <v>38638</v>
          </cell>
          <cell r="J166">
            <v>4</v>
          </cell>
          <cell r="K166" t="str">
            <v>false</v>
          </cell>
          <cell r="L166" t="str">
            <v>A</v>
          </cell>
          <cell r="O166">
            <v>1</v>
          </cell>
          <cell r="P166">
            <v>0</v>
          </cell>
        </row>
        <row r="167">
          <cell r="A167">
            <v>872</v>
          </cell>
          <cell r="B167">
            <v>4041</v>
          </cell>
          <cell r="C167">
            <v>100787001</v>
          </cell>
          <cell r="D167">
            <v>100787</v>
          </cell>
          <cell r="E167" t="str">
            <v>K872304197039</v>
          </cell>
          <cell r="F167" t="str">
            <v>Stevens</v>
          </cell>
          <cell r="G167" t="str">
            <v>FIXD</v>
          </cell>
          <cell r="H167" t="str">
            <v>VA</v>
          </cell>
          <cell r="I167">
            <v>38616</v>
          </cell>
          <cell r="J167">
            <v>5</v>
          </cell>
          <cell r="K167" t="str">
            <v>false</v>
          </cell>
          <cell r="L167" t="str">
            <v>S</v>
          </cell>
          <cell r="O167">
            <v>1</v>
          </cell>
          <cell r="P167">
            <v>0</v>
          </cell>
        </row>
        <row r="168">
          <cell r="A168">
            <v>872</v>
          </cell>
          <cell r="B168">
            <v>4041</v>
          </cell>
          <cell r="C168">
            <v>100787002</v>
          </cell>
          <cell r="D168">
            <v>100787</v>
          </cell>
          <cell r="E168" t="str">
            <v>K872304197039</v>
          </cell>
          <cell r="F168" t="str">
            <v>Stevens</v>
          </cell>
          <cell r="G168" t="str">
            <v>FIXD</v>
          </cell>
          <cell r="H168" t="str">
            <v>PA</v>
          </cell>
          <cell r="I168">
            <v>38623</v>
          </cell>
          <cell r="J168">
            <v>20</v>
          </cell>
          <cell r="K168" t="str">
            <v>false</v>
          </cell>
          <cell r="L168" t="str">
            <v>S</v>
          </cell>
          <cell r="O168">
            <v>1</v>
          </cell>
          <cell r="P168">
            <v>0</v>
          </cell>
        </row>
        <row r="169">
          <cell r="A169">
            <v>872</v>
          </cell>
          <cell r="B169">
            <v>4041</v>
          </cell>
          <cell r="C169">
            <v>100787003</v>
          </cell>
          <cell r="D169">
            <v>100787</v>
          </cell>
          <cell r="E169" t="str">
            <v>K872304197039</v>
          </cell>
          <cell r="F169" t="str">
            <v>Stevens</v>
          </cell>
          <cell r="G169" t="str">
            <v>FIXD</v>
          </cell>
          <cell r="H169" t="str">
            <v>PP</v>
          </cell>
          <cell r="I169">
            <v>38643</v>
          </cell>
          <cell r="J169">
            <v>8</v>
          </cell>
          <cell r="K169" t="str">
            <v>false</v>
          </cell>
          <cell r="L169" t="str">
            <v>S</v>
          </cell>
          <cell r="O169">
            <v>1</v>
          </cell>
          <cell r="P169">
            <v>0</v>
          </cell>
        </row>
        <row r="170">
          <cell r="A170">
            <v>872</v>
          </cell>
          <cell r="B170">
            <v>4041</v>
          </cell>
          <cell r="C170">
            <v>100787004</v>
          </cell>
          <cell r="D170">
            <v>100787</v>
          </cell>
          <cell r="E170" t="str">
            <v>K872304197039</v>
          </cell>
          <cell r="F170" t="str">
            <v>Stevens</v>
          </cell>
          <cell r="G170" t="str">
            <v>FIXD</v>
          </cell>
          <cell r="H170" t="str">
            <v>OT</v>
          </cell>
          <cell r="I170">
            <v>38656</v>
          </cell>
          <cell r="J170">
            <v>10</v>
          </cell>
          <cell r="K170" t="str">
            <v>false</v>
          </cell>
          <cell r="L170" t="str">
            <v>S</v>
          </cell>
          <cell r="O170">
            <v>1</v>
          </cell>
          <cell r="P170">
            <v>0</v>
          </cell>
        </row>
        <row r="171">
          <cell r="A171">
            <v>872</v>
          </cell>
          <cell r="B171">
            <v>4041</v>
          </cell>
          <cell r="C171">
            <v>100787005</v>
          </cell>
          <cell r="D171">
            <v>100787</v>
          </cell>
          <cell r="E171" t="str">
            <v>K872304197039</v>
          </cell>
          <cell r="F171" t="str">
            <v>Stevens</v>
          </cell>
          <cell r="G171" t="str">
            <v>FIXD</v>
          </cell>
          <cell r="H171" t="str">
            <v>VA</v>
          </cell>
          <cell r="I171">
            <v>38663</v>
          </cell>
          <cell r="J171">
            <v>20</v>
          </cell>
          <cell r="K171" t="str">
            <v>false</v>
          </cell>
          <cell r="L171" t="str">
            <v>S</v>
          </cell>
          <cell r="O171">
            <v>1</v>
          </cell>
          <cell r="P171">
            <v>0</v>
          </cell>
        </row>
        <row r="172">
          <cell r="A172">
            <v>872</v>
          </cell>
          <cell r="B172">
            <v>4041</v>
          </cell>
          <cell r="C172">
            <v>100790001</v>
          </cell>
          <cell r="D172">
            <v>100790</v>
          </cell>
          <cell r="E172" t="str">
            <v>L867205697058</v>
          </cell>
          <cell r="F172" t="str">
            <v>Asante</v>
          </cell>
          <cell r="G172" t="str">
            <v>FIXD</v>
          </cell>
          <cell r="H172" t="str">
            <v>PP</v>
          </cell>
          <cell r="I172">
            <v>38631</v>
          </cell>
          <cell r="J172">
            <v>4</v>
          </cell>
          <cell r="K172" t="str">
            <v>false</v>
          </cell>
          <cell r="L172" t="str">
            <v>N</v>
          </cell>
          <cell r="O172">
            <v>1</v>
          </cell>
          <cell r="P172">
            <v>0</v>
          </cell>
        </row>
        <row r="173">
          <cell r="A173">
            <v>872</v>
          </cell>
          <cell r="B173">
            <v>4041</v>
          </cell>
          <cell r="C173">
            <v>100791001</v>
          </cell>
          <cell r="D173">
            <v>100791</v>
          </cell>
          <cell r="E173" t="str">
            <v>E870201097033</v>
          </cell>
          <cell r="F173" t="str">
            <v>Horsecroft</v>
          </cell>
          <cell r="G173" t="str">
            <v>FIXD</v>
          </cell>
          <cell r="H173" t="str">
            <v>VA</v>
          </cell>
          <cell r="I173">
            <v>38699</v>
          </cell>
          <cell r="J173">
            <v>6</v>
          </cell>
          <cell r="K173" t="str">
            <v>false</v>
          </cell>
          <cell r="L173" t="str">
            <v>S</v>
          </cell>
          <cell r="O173">
            <v>1</v>
          </cell>
          <cell r="P173">
            <v>0</v>
          </cell>
        </row>
        <row r="174">
          <cell r="A174">
            <v>872</v>
          </cell>
          <cell r="B174">
            <v>4041</v>
          </cell>
          <cell r="C174">
            <v>100794001</v>
          </cell>
          <cell r="D174">
            <v>100794</v>
          </cell>
          <cell r="E174" t="str">
            <v>B870201097058</v>
          </cell>
          <cell r="F174" t="str">
            <v>Pottinger</v>
          </cell>
          <cell r="G174" t="str">
            <v>PERM</v>
          </cell>
          <cell r="H174" t="str">
            <v>PA</v>
          </cell>
          <cell r="I174">
            <v>38667</v>
          </cell>
          <cell r="K174" t="str">
            <v>false</v>
          </cell>
          <cell r="L174" t="str">
            <v>N</v>
          </cell>
          <cell r="O174">
            <v>1</v>
          </cell>
          <cell r="P174">
            <v>0</v>
          </cell>
        </row>
        <row r="175">
          <cell r="A175">
            <v>872</v>
          </cell>
          <cell r="B175">
            <v>4051</v>
          </cell>
          <cell r="C175">
            <v>100794001</v>
          </cell>
          <cell r="D175">
            <v>100794</v>
          </cell>
          <cell r="E175" t="str">
            <v>X872224601069</v>
          </cell>
          <cell r="F175" t="str">
            <v>WATKISS</v>
          </cell>
          <cell r="G175" t="str">
            <v>FIXD</v>
          </cell>
          <cell r="H175" t="str">
            <v>PP</v>
          </cell>
          <cell r="I175">
            <v>38646</v>
          </cell>
          <cell r="J175">
            <v>12</v>
          </cell>
          <cell r="K175" t="str">
            <v>false</v>
          </cell>
          <cell r="L175" t="str">
            <v>N</v>
          </cell>
          <cell r="O175">
            <v>1</v>
          </cell>
          <cell r="P175">
            <v>0</v>
          </cell>
        </row>
        <row r="176">
          <cell r="A176">
            <v>872</v>
          </cell>
          <cell r="B176">
            <v>4041</v>
          </cell>
          <cell r="C176">
            <v>100795001</v>
          </cell>
          <cell r="D176">
            <v>100795</v>
          </cell>
          <cell r="E176" t="str">
            <v>L870202397051</v>
          </cell>
          <cell r="F176" t="str">
            <v>Bowyer</v>
          </cell>
          <cell r="G176" t="str">
            <v>FIXD</v>
          </cell>
          <cell r="H176" t="str">
            <v>DB</v>
          </cell>
          <cell r="I176">
            <v>38685</v>
          </cell>
          <cell r="J176">
            <v>6</v>
          </cell>
          <cell r="K176" t="str">
            <v>false</v>
          </cell>
          <cell r="L176" t="str">
            <v>P</v>
          </cell>
          <cell r="O176">
            <v>1</v>
          </cell>
          <cell r="P176">
            <v>0</v>
          </cell>
        </row>
        <row r="177">
          <cell r="A177">
            <v>872</v>
          </cell>
          <cell r="B177">
            <v>4041</v>
          </cell>
          <cell r="C177">
            <v>100796001</v>
          </cell>
          <cell r="D177">
            <v>100796</v>
          </cell>
          <cell r="E177" t="str">
            <v>B304540903010</v>
          </cell>
          <cell r="F177" t="str">
            <v>Connors</v>
          </cell>
          <cell r="G177" t="str">
            <v>FIXD</v>
          </cell>
          <cell r="H177" t="str">
            <v>DB</v>
          </cell>
          <cell r="I177">
            <v>38684</v>
          </cell>
          <cell r="J177">
            <v>6</v>
          </cell>
          <cell r="K177" t="str">
            <v>true</v>
          </cell>
          <cell r="L177" t="str">
            <v>N</v>
          </cell>
          <cell r="O177">
            <v>1</v>
          </cell>
          <cell r="P177">
            <v>0</v>
          </cell>
        </row>
        <row r="178">
          <cell r="A178">
            <v>872</v>
          </cell>
          <cell r="B178">
            <v>4041</v>
          </cell>
          <cell r="C178">
            <v>100797001</v>
          </cell>
          <cell r="D178">
            <v>100797</v>
          </cell>
          <cell r="E178" t="str">
            <v>C85030090112A</v>
          </cell>
          <cell r="F178" t="str">
            <v>Andrews</v>
          </cell>
          <cell r="G178" t="str">
            <v>FIXD</v>
          </cell>
          <cell r="H178" t="str">
            <v>DB</v>
          </cell>
          <cell r="I178">
            <v>38614</v>
          </cell>
          <cell r="J178">
            <v>20</v>
          </cell>
          <cell r="K178" t="str">
            <v>true</v>
          </cell>
          <cell r="L178" t="str">
            <v>S</v>
          </cell>
          <cell r="O178">
            <v>1</v>
          </cell>
          <cell r="P178">
            <v>0</v>
          </cell>
        </row>
        <row r="179">
          <cell r="A179">
            <v>872</v>
          </cell>
          <cell r="B179">
            <v>4041</v>
          </cell>
          <cell r="C179">
            <v>100797002</v>
          </cell>
          <cell r="D179">
            <v>100797</v>
          </cell>
          <cell r="E179" t="str">
            <v>C85030090112A</v>
          </cell>
          <cell r="F179" t="str">
            <v>Andrews</v>
          </cell>
          <cell r="G179" t="str">
            <v>PERM</v>
          </cell>
          <cell r="H179" t="str">
            <v>DB</v>
          </cell>
          <cell r="I179">
            <v>38658</v>
          </cell>
          <cell r="K179" t="str">
            <v>false</v>
          </cell>
          <cell r="L179" t="str">
            <v>S</v>
          </cell>
          <cell r="O179">
            <v>1</v>
          </cell>
          <cell r="P179">
            <v>0</v>
          </cell>
        </row>
        <row r="180">
          <cell r="A180">
            <v>872</v>
          </cell>
          <cell r="B180">
            <v>4047</v>
          </cell>
          <cell r="C180">
            <v>100802001</v>
          </cell>
          <cell r="D180">
            <v>100802</v>
          </cell>
          <cell r="E180" t="str">
            <v>T850275394004</v>
          </cell>
          <cell r="F180" t="str">
            <v>Cole</v>
          </cell>
          <cell r="G180" t="str">
            <v>FIXD</v>
          </cell>
          <cell r="H180" t="str">
            <v>OT</v>
          </cell>
          <cell r="I180">
            <v>38702</v>
          </cell>
          <cell r="J180">
            <v>2</v>
          </cell>
          <cell r="K180" t="str">
            <v>false</v>
          </cell>
          <cell r="L180" t="str">
            <v>A</v>
          </cell>
          <cell r="O180">
            <v>1</v>
          </cell>
          <cell r="P180">
            <v>0</v>
          </cell>
        </row>
        <row r="181">
          <cell r="A181">
            <v>872</v>
          </cell>
          <cell r="B181">
            <v>4041</v>
          </cell>
          <cell r="C181">
            <v>100804001</v>
          </cell>
          <cell r="D181">
            <v>100804</v>
          </cell>
          <cell r="E181" t="str">
            <v>X870202398080</v>
          </cell>
          <cell r="F181" t="str">
            <v>Robertson</v>
          </cell>
          <cell r="G181" t="str">
            <v>FIXD</v>
          </cell>
          <cell r="H181" t="str">
            <v>DB</v>
          </cell>
          <cell r="I181">
            <v>38686</v>
          </cell>
          <cell r="J181">
            <v>4</v>
          </cell>
          <cell r="K181" t="str">
            <v>false</v>
          </cell>
          <cell r="L181" t="str">
            <v>A</v>
          </cell>
          <cell r="O181">
            <v>1</v>
          </cell>
          <cell r="P181">
            <v>0</v>
          </cell>
        </row>
        <row r="182">
          <cell r="A182">
            <v>872</v>
          </cell>
          <cell r="B182">
            <v>4049</v>
          </cell>
          <cell r="C182">
            <v>100807001</v>
          </cell>
          <cell r="D182">
            <v>100807</v>
          </cell>
          <cell r="E182" t="str">
            <v>A872223200156</v>
          </cell>
          <cell r="F182" t="str">
            <v>Symondson</v>
          </cell>
          <cell r="G182" t="str">
            <v>FIXD</v>
          </cell>
          <cell r="H182" t="str">
            <v>DB</v>
          </cell>
          <cell r="I182">
            <v>38701</v>
          </cell>
          <cell r="J182">
            <v>2</v>
          </cell>
          <cell r="K182" t="str">
            <v>false</v>
          </cell>
          <cell r="L182" t="str">
            <v>P</v>
          </cell>
          <cell r="O182">
            <v>1</v>
          </cell>
          <cell r="P182">
            <v>0</v>
          </cell>
        </row>
        <row r="183">
          <cell r="A183">
            <v>872</v>
          </cell>
          <cell r="B183">
            <v>4049</v>
          </cell>
          <cell r="C183">
            <v>100815001</v>
          </cell>
          <cell r="D183">
            <v>100815</v>
          </cell>
          <cell r="E183" t="str">
            <v>D872223200102</v>
          </cell>
          <cell r="F183" t="str">
            <v>McCrudden</v>
          </cell>
          <cell r="G183" t="str">
            <v>FIXD</v>
          </cell>
          <cell r="H183" t="str">
            <v>PP</v>
          </cell>
          <cell r="I183">
            <v>38637</v>
          </cell>
          <cell r="J183">
            <v>2</v>
          </cell>
          <cell r="K183" t="str">
            <v>false</v>
          </cell>
          <cell r="L183" t="str">
            <v>P</v>
          </cell>
          <cell r="O183">
            <v>1</v>
          </cell>
          <cell r="P183">
            <v>0</v>
          </cell>
        </row>
        <row r="184">
          <cell r="A184">
            <v>872</v>
          </cell>
          <cell r="B184">
            <v>4049</v>
          </cell>
          <cell r="C184">
            <v>100815002</v>
          </cell>
          <cell r="D184">
            <v>100815</v>
          </cell>
          <cell r="E184" t="str">
            <v>D872223200102</v>
          </cell>
          <cell r="F184" t="str">
            <v>McCrudden</v>
          </cell>
          <cell r="G184" t="str">
            <v>FIXD</v>
          </cell>
          <cell r="H184" t="str">
            <v>DB</v>
          </cell>
          <cell r="I184">
            <v>38701</v>
          </cell>
          <cell r="J184">
            <v>2</v>
          </cell>
          <cell r="K184" t="str">
            <v>false</v>
          </cell>
          <cell r="L184" t="str">
            <v>P</v>
          </cell>
          <cell r="O184">
            <v>1</v>
          </cell>
          <cell r="P184">
            <v>0</v>
          </cell>
        </row>
        <row r="185">
          <cell r="A185">
            <v>872</v>
          </cell>
          <cell r="B185">
            <v>4053</v>
          </cell>
          <cell r="C185">
            <v>100826001</v>
          </cell>
          <cell r="D185">
            <v>100826</v>
          </cell>
          <cell r="E185" t="str">
            <v>J872223597042</v>
          </cell>
          <cell r="F185" t="str">
            <v>Rees</v>
          </cell>
          <cell r="G185" t="str">
            <v>FIXD</v>
          </cell>
          <cell r="H185" t="str">
            <v>VA</v>
          </cell>
          <cell r="I185">
            <v>38611</v>
          </cell>
          <cell r="J185">
            <v>10</v>
          </cell>
          <cell r="K185" t="str">
            <v>false</v>
          </cell>
          <cell r="L185" t="str">
            <v>P</v>
          </cell>
          <cell r="O185">
            <v>1</v>
          </cell>
          <cell r="P185">
            <v>0</v>
          </cell>
        </row>
        <row r="186">
          <cell r="A186">
            <v>872</v>
          </cell>
          <cell r="B186">
            <v>4505</v>
          </cell>
          <cell r="C186">
            <v>100831001</v>
          </cell>
          <cell r="D186">
            <v>100831</v>
          </cell>
          <cell r="E186" t="str">
            <v>W825218895035</v>
          </cell>
          <cell r="F186" t="str">
            <v>Martindale</v>
          </cell>
          <cell r="G186" t="str">
            <v>FIXD</v>
          </cell>
          <cell r="H186" t="str">
            <v>PP</v>
          </cell>
          <cell r="I186">
            <v>38673</v>
          </cell>
          <cell r="J186">
            <v>10</v>
          </cell>
          <cell r="K186" t="str">
            <v>false</v>
          </cell>
          <cell r="L186" t="str">
            <v>N</v>
          </cell>
          <cell r="O186">
            <v>1</v>
          </cell>
          <cell r="P186">
            <v>0</v>
          </cell>
        </row>
        <row r="187">
          <cell r="A187">
            <v>872</v>
          </cell>
          <cell r="B187">
            <v>4051</v>
          </cell>
          <cell r="C187">
            <v>100833001</v>
          </cell>
          <cell r="D187">
            <v>100833</v>
          </cell>
          <cell r="E187" t="str">
            <v>M870202095031</v>
          </cell>
          <cell r="F187" t="str">
            <v>JOSEPH</v>
          </cell>
          <cell r="G187" t="str">
            <v>FIXD</v>
          </cell>
          <cell r="H187" t="str">
            <v>TH</v>
          </cell>
          <cell r="I187">
            <v>38601</v>
          </cell>
          <cell r="J187">
            <v>10</v>
          </cell>
          <cell r="K187" t="str">
            <v>false</v>
          </cell>
          <cell r="L187" t="str">
            <v>A</v>
          </cell>
          <cell r="O187">
            <v>1</v>
          </cell>
          <cell r="P187">
            <v>0</v>
          </cell>
        </row>
        <row r="188">
          <cell r="A188">
            <v>872</v>
          </cell>
          <cell r="B188">
            <v>4051</v>
          </cell>
          <cell r="C188">
            <v>100836001</v>
          </cell>
          <cell r="D188">
            <v>100836</v>
          </cell>
          <cell r="E188" t="str">
            <v>A872224601044</v>
          </cell>
          <cell r="F188" t="str">
            <v>COOK</v>
          </cell>
          <cell r="G188" t="str">
            <v>FIXD</v>
          </cell>
          <cell r="H188" t="str">
            <v>VA</v>
          </cell>
          <cell r="I188">
            <v>38643</v>
          </cell>
          <cell r="J188">
            <v>4</v>
          </cell>
          <cell r="K188" t="str">
            <v>false</v>
          </cell>
          <cell r="L188" t="str">
            <v>S</v>
          </cell>
          <cell r="O188">
            <v>1</v>
          </cell>
          <cell r="P188">
            <v>0</v>
          </cell>
        </row>
        <row r="189">
          <cell r="A189">
            <v>872</v>
          </cell>
          <cell r="B189">
            <v>4051</v>
          </cell>
          <cell r="C189">
            <v>100851001</v>
          </cell>
          <cell r="D189">
            <v>100851</v>
          </cell>
          <cell r="E189" t="str">
            <v>E870200095026</v>
          </cell>
          <cell r="F189" t="str">
            <v>BUSH</v>
          </cell>
          <cell r="G189" t="str">
            <v>FIXD</v>
          </cell>
          <cell r="H189" t="str">
            <v>TH</v>
          </cell>
          <cell r="I189">
            <v>38601</v>
          </cell>
          <cell r="J189">
            <v>10</v>
          </cell>
          <cell r="K189" t="str">
            <v>false</v>
          </cell>
          <cell r="L189" t="str">
            <v>A</v>
          </cell>
          <cell r="O189">
            <v>1</v>
          </cell>
          <cell r="P189">
            <v>0</v>
          </cell>
        </row>
        <row r="190">
          <cell r="A190">
            <v>872</v>
          </cell>
          <cell r="B190">
            <v>4051</v>
          </cell>
          <cell r="C190">
            <v>100854001</v>
          </cell>
          <cell r="D190">
            <v>100854</v>
          </cell>
          <cell r="E190" t="str">
            <v>L870204095046</v>
          </cell>
          <cell r="F190" t="str">
            <v>GORDON</v>
          </cell>
          <cell r="G190" t="str">
            <v>FIXD</v>
          </cell>
          <cell r="H190" t="str">
            <v>DB</v>
          </cell>
          <cell r="I190">
            <v>38679</v>
          </cell>
          <cell r="J190">
            <v>14</v>
          </cell>
          <cell r="K190" t="str">
            <v>false</v>
          </cell>
          <cell r="L190" t="str">
            <v>P</v>
          </cell>
          <cell r="O190">
            <v>1</v>
          </cell>
          <cell r="P190">
            <v>0</v>
          </cell>
        </row>
        <row r="191">
          <cell r="A191">
            <v>872</v>
          </cell>
          <cell r="B191">
            <v>4051</v>
          </cell>
          <cell r="C191">
            <v>100854002</v>
          </cell>
          <cell r="D191">
            <v>100854</v>
          </cell>
          <cell r="E191" t="str">
            <v>L870204095046</v>
          </cell>
          <cell r="F191" t="str">
            <v>GORDON</v>
          </cell>
          <cell r="G191" t="str">
            <v>FIXD</v>
          </cell>
          <cell r="H191" t="str">
            <v>DB</v>
          </cell>
          <cell r="I191">
            <v>38646</v>
          </cell>
          <cell r="J191">
            <v>22</v>
          </cell>
          <cell r="K191" t="str">
            <v>false</v>
          </cell>
          <cell r="L191" t="str">
            <v>P</v>
          </cell>
          <cell r="O191">
            <v>1</v>
          </cell>
          <cell r="P191">
            <v>0</v>
          </cell>
        </row>
        <row r="192">
          <cell r="A192">
            <v>872</v>
          </cell>
          <cell r="B192">
            <v>4048</v>
          </cell>
          <cell r="C192">
            <v>100860001</v>
          </cell>
          <cell r="D192">
            <v>100860</v>
          </cell>
          <cell r="E192" t="str">
            <v>J872520399024</v>
          </cell>
          <cell r="F192" t="str">
            <v>Beasley</v>
          </cell>
          <cell r="G192" t="str">
            <v>FIXD</v>
          </cell>
          <cell r="H192" t="str">
            <v>PP</v>
          </cell>
          <cell r="I192">
            <v>38630</v>
          </cell>
          <cell r="J192">
            <v>4</v>
          </cell>
          <cell r="K192" t="str">
            <v>false</v>
          </cell>
          <cell r="L192" t="str">
            <v>P</v>
          </cell>
          <cell r="O192">
            <v>1</v>
          </cell>
          <cell r="P192">
            <v>0</v>
          </cell>
        </row>
        <row r="193">
          <cell r="A193">
            <v>872</v>
          </cell>
          <cell r="B193">
            <v>4049</v>
          </cell>
          <cell r="C193">
            <v>100865001</v>
          </cell>
          <cell r="D193">
            <v>100865</v>
          </cell>
          <cell r="E193" t="str">
            <v>T383246697045</v>
          </cell>
          <cell r="F193" t="str">
            <v>Scott</v>
          </cell>
          <cell r="G193" t="str">
            <v>FIXD</v>
          </cell>
          <cell r="H193" t="str">
            <v>DM</v>
          </cell>
          <cell r="I193">
            <v>38674</v>
          </cell>
          <cell r="J193">
            <v>4</v>
          </cell>
          <cell r="K193" t="str">
            <v>false</v>
          </cell>
          <cell r="L193" t="str">
            <v>P</v>
          </cell>
          <cell r="O193">
            <v>1</v>
          </cell>
          <cell r="P193">
            <v>0</v>
          </cell>
        </row>
        <row r="194">
          <cell r="A194">
            <v>872</v>
          </cell>
          <cell r="B194">
            <v>4049</v>
          </cell>
          <cell r="C194">
            <v>100865002</v>
          </cell>
          <cell r="D194">
            <v>100865</v>
          </cell>
          <cell r="E194" t="str">
            <v>T383246697045</v>
          </cell>
          <cell r="F194" t="str">
            <v>Scott</v>
          </cell>
          <cell r="G194" t="str">
            <v>FIXD</v>
          </cell>
          <cell r="H194" t="str">
            <v>DB</v>
          </cell>
          <cell r="I194">
            <v>38695</v>
          </cell>
          <cell r="J194">
            <v>4</v>
          </cell>
          <cell r="K194" t="str">
            <v>false</v>
          </cell>
          <cell r="L194" t="str">
            <v>P</v>
          </cell>
          <cell r="O194">
            <v>1</v>
          </cell>
          <cell r="P194">
            <v>0</v>
          </cell>
        </row>
        <row r="195">
          <cell r="A195">
            <v>872</v>
          </cell>
          <cell r="B195">
            <v>4053</v>
          </cell>
          <cell r="C195">
            <v>100868001</v>
          </cell>
          <cell r="D195">
            <v>100868</v>
          </cell>
          <cell r="E195" t="str">
            <v>Z310204596018</v>
          </cell>
          <cell r="F195" t="str">
            <v>Gulamani</v>
          </cell>
          <cell r="G195" t="str">
            <v>FIXD</v>
          </cell>
          <cell r="H195" t="str">
            <v>VA</v>
          </cell>
          <cell r="I195">
            <v>38635</v>
          </cell>
          <cell r="J195">
            <v>10</v>
          </cell>
          <cell r="K195" t="str">
            <v>false</v>
          </cell>
          <cell r="L195" t="str">
            <v>P</v>
          </cell>
          <cell r="O195">
            <v>1</v>
          </cell>
          <cell r="P195">
            <v>0</v>
          </cell>
        </row>
        <row r="196">
          <cell r="A196">
            <v>872</v>
          </cell>
          <cell r="B196">
            <v>4505</v>
          </cell>
          <cell r="C196">
            <v>100875001</v>
          </cell>
          <cell r="D196">
            <v>100875</v>
          </cell>
          <cell r="E196" t="str">
            <v>N872304699022</v>
          </cell>
          <cell r="F196" t="str">
            <v>Jacobs</v>
          </cell>
          <cell r="G196" t="str">
            <v>FIXD</v>
          </cell>
          <cell r="H196" t="str">
            <v>TH</v>
          </cell>
          <cell r="I196">
            <v>38699</v>
          </cell>
          <cell r="J196">
            <v>4</v>
          </cell>
          <cell r="K196" t="str">
            <v>false</v>
          </cell>
          <cell r="L196" t="str">
            <v>S</v>
          </cell>
          <cell r="O196">
            <v>1</v>
          </cell>
          <cell r="P196">
            <v>0</v>
          </cell>
        </row>
        <row r="197">
          <cell r="A197">
            <v>872</v>
          </cell>
          <cell r="B197">
            <v>4048</v>
          </cell>
          <cell r="C197">
            <v>100877001</v>
          </cell>
          <cell r="D197">
            <v>100877</v>
          </cell>
          <cell r="E197" t="str">
            <v>A872211501054</v>
          </cell>
          <cell r="F197" t="str">
            <v>Preece</v>
          </cell>
          <cell r="G197" t="str">
            <v>FIXD</v>
          </cell>
          <cell r="H197" t="str">
            <v>PP</v>
          </cell>
          <cell r="I197">
            <v>38694</v>
          </cell>
          <cell r="J197">
            <v>4</v>
          </cell>
          <cell r="K197" t="str">
            <v>false</v>
          </cell>
          <cell r="L197" t="str">
            <v>A</v>
          </cell>
          <cell r="O197">
            <v>1</v>
          </cell>
          <cell r="P197">
            <v>0</v>
          </cell>
        </row>
        <row r="198">
          <cell r="A198">
            <v>872</v>
          </cell>
          <cell r="B198">
            <v>4048</v>
          </cell>
          <cell r="C198">
            <v>100878001</v>
          </cell>
          <cell r="D198">
            <v>100878</v>
          </cell>
          <cell r="E198" t="str">
            <v>P872211501055</v>
          </cell>
          <cell r="F198" t="str">
            <v>Preece</v>
          </cell>
          <cell r="G198" t="str">
            <v>FIXD</v>
          </cell>
          <cell r="H198" t="str">
            <v>PP</v>
          </cell>
          <cell r="I198">
            <v>38694</v>
          </cell>
          <cell r="J198">
            <v>4</v>
          </cell>
          <cell r="K198" t="str">
            <v>false</v>
          </cell>
          <cell r="L198" t="str">
            <v>A</v>
          </cell>
          <cell r="O198">
            <v>1</v>
          </cell>
          <cell r="P198">
            <v>0</v>
          </cell>
        </row>
        <row r="199">
          <cell r="A199">
            <v>872</v>
          </cell>
          <cell r="B199">
            <v>4051</v>
          </cell>
          <cell r="C199">
            <v>100882001</v>
          </cell>
          <cell r="D199">
            <v>100882</v>
          </cell>
          <cell r="E199" t="str">
            <v>K872224601052</v>
          </cell>
          <cell r="F199" t="str">
            <v>LOWE</v>
          </cell>
          <cell r="G199" t="str">
            <v>FIXD</v>
          </cell>
          <cell r="H199" t="str">
            <v>DB</v>
          </cell>
          <cell r="I199">
            <v>38636</v>
          </cell>
          <cell r="J199">
            <v>10</v>
          </cell>
          <cell r="K199" t="str">
            <v>false</v>
          </cell>
          <cell r="L199" t="str">
            <v>N</v>
          </cell>
          <cell r="O199">
            <v>1</v>
          </cell>
          <cell r="P199">
            <v>0</v>
          </cell>
        </row>
        <row r="200">
          <cell r="A200">
            <v>872</v>
          </cell>
          <cell r="B200">
            <v>4051</v>
          </cell>
          <cell r="C200">
            <v>100882002</v>
          </cell>
          <cell r="D200">
            <v>100882</v>
          </cell>
          <cell r="E200" t="str">
            <v>K872224601052</v>
          </cell>
          <cell r="F200" t="str">
            <v>LOWE</v>
          </cell>
          <cell r="G200" t="str">
            <v>FIXD</v>
          </cell>
          <cell r="H200" t="str">
            <v>DB</v>
          </cell>
          <cell r="I200">
            <v>38698</v>
          </cell>
          <cell r="J200">
            <v>20</v>
          </cell>
          <cell r="K200" t="str">
            <v>false</v>
          </cell>
          <cell r="L200" t="str">
            <v>P</v>
          </cell>
          <cell r="O200">
            <v>1</v>
          </cell>
          <cell r="P200">
            <v>0</v>
          </cell>
        </row>
        <row r="201">
          <cell r="A201">
            <v>872</v>
          </cell>
          <cell r="B201">
            <v>4051</v>
          </cell>
          <cell r="C201">
            <v>100893001</v>
          </cell>
          <cell r="D201">
            <v>100893</v>
          </cell>
          <cell r="E201" t="str">
            <v>K870300195011</v>
          </cell>
          <cell r="F201" t="str">
            <v>SCOTT</v>
          </cell>
          <cell r="G201" t="str">
            <v>FIXD</v>
          </cell>
          <cell r="H201" t="str">
            <v>PA</v>
          </cell>
          <cell r="I201">
            <v>38663</v>
          </cell>
          <cell r="J201">
            <v>20</v>
          </cell>
          <cell r="K201" t="str">
            <v>false</v>
          </cell>
          <cell r="L201" t="str">
            <v>N</v>
          </cell>
          <cell r="O201">
            <v>1</v>
          </cell>
          <cell r="P201">
            <v>0</v>
          </cell>
        </row>
        <row r="202">
          <cell r="A202">
            <v>872</v>
          </cell>
          <cell r="B202">
            <v>4049</v>
          </cell>
          <cell r="C202">
            <v>100897001</v>
          </cell>
          <cell r="D202">
            <v>100897</v>
          </cell>
          <cell r="E202" t="str">
            <v>A872210001045</v>
          </cell>
          <cell r="F202" t="str">
            <v>Gale</v>
          </cell>
          <cell r="G202" t="str">
            <v>FIXD</v>
          </cell>
          <cell r="H202" t="str">
            <v>DB</v>
          </cell>
          <cell r="I202">
            <v>38692</v>
          </cell>
          <cell r="J202">
            <v>2</v>
          </cell>
          <cell r="K202" t="str">
            <v>false</v>
          </cell>
          <cell r="L202" t="str">
            <v>P</v>
          </cell>
          <cell r="O202">
            <v>1</v>
          </cell>
          <cell r="P202">
            <v>0</v>
          </cell>
        </row>
        <row r="203">
          <cell r="A203">
            <v>872</v>
          </cell>
          <cell r="B203">
            <v>4053</v>
          </cell>
          <cell r="C203">
            <v>100899001</v>
          </cell>
          <cell r="D203">
            <v>100899</v>
          </cell>
          <cell r="E203" t="str">
            <v>B872223797013</v>
          </cell>
          <cell r="F203" t="str">
            <v>Cresswell</v>
          </cell>
          <cell r="G203" t="str">
            <v>FIXD</v>
          </cell>
          <cell r="H203" t="str">
            <v>VA</v>
          </cell>
          <cell r="I203">
            <v>38691</v>
          </cell>
          <cell r="J203">
            <v>10</v>
          </cell>
          <cell r="K203" t="str">
            <v>false</v>
          </cell>
          <cell r="L203" t="str">
            <v>N</v>
          </cell>
          <cell r="O203">
            <v>1</v>
          </cell>
          <cell r="P203">
            <v>0</v>
          </cell>
        </row>
        <row r="204">
          <cell r="A204">
            <v>872</v>
          </cell>
          <cell r="B204">
            <v>4051</v>
          </cell>
          <cell r="C204">
            <v>100911001</v>
          </cell>
          <cell r="D204">
            <v>100911</v>
          </cell>
          <cell r="E204" t="str">
            <v>N881276795064</v>
          </cell>
          <cell r="F204" t="str">
            <v>GRIERSON</v>
          </cell>
          <cell r="G204" t="str">
            <v>FIXD</v>
          </cell>
          <cell r="H204" t="str">
            <v>DM</v>
          </cell>
          <cell r="I204">
            <v>38659</v>
          </cell>
          <cell r="J204">
            <v>4</v>
          </cell>
          <cell r="K204" t="str">
            <v>false</v>
          </cell>
          <cell r="L204" t="str">
            <v>N</v>
          </cell>
          <cell r="O204">
            <v>1</v>
          </cell>
          <cell r="P204">
            <v>0</v>
          </cell>
        </row>
        <row r="205">
          <cell r="A205">
            <v>872</v>
          </cell>
          <cell r="B205">
            <v>4051</v>
          </cell>
          <cell r="C205">
            <v>100911002</v>
          </cell>
          <cell r="D205">
            <v>100911</v>
          </cell>
          <cell r="E205" t="str">
            <v>N881276795064</v>
          </cell>
          <cell r="F205" t="str">
            <v>GRIERSON</v>
          </cell>
          <cell r="G205" t="str">
            <v>FIXD</v>
          </cell>
          <cell r="H205" t="str">
            <v>PP</v>
          </cell>
          <cell r="I205">
            <v>38701</v>
          </cell>
          <cell r="J205">
            <v>8</v>
          </cell>
          <cell r="K205" t="str">
            <v>false</v>
          </cell>
          <cell r="L205" t="str">
            <v>N</v>
          </cell>
          <cell r="O205">
            <v>1</v>
          </cell>
          <cell r="P205">
            <v>0</v>
          </cell>
        </row>
        <row r="206">
          <cell r="A206">
            <v>872</v>
          </cell>
          <cell r="B206">
            <v>4051</v>
          </cell>
          <cell r="C206">
            <v>100914001</v>
          </cell>
          <cell r="D206">
            <v>100914</v>
          </cell>
          <cell r="E206" t="str">
            <v>A872211895028</v>
          </cell>
          <cell r="F206" t="str">
            <v>MASSON</v>
          </cell>
          <cell r="G206" t="str">
            <v>FIXD</v>
          </cell>
          <cell r="H206" t="str">
            <v>TH</v>
          </cell>
          <cell r="I206">
            <v>38616</v>
          </cell>
          <cell r="J206">
            <v>18</v>
          </cell>
          <cell r="K206" t="str">
            <v>false</v>
          </cell>
          <cell r="L206" t="str">
            <v>P</v>
          </cell>
          <cell r="O206">
            <v>1</v>
          </cell>
          <cell r="P206">
            <v>0</v>
          </cell>
        </row>
        <row r="207">
          <cell r="A207">
            <v>872</v>
          </cell>
          <cell r="B207">
            <v>4051</v>
          </cell>
          <cell r="C207">
            <v>100914002</v>
          </cell>
          <cell r="D207">
            <v>100914</v>
          </cell>
          <cell r="E207" t="str">
            <v>A872211895028</v>
          </cell>
          <cell r="F207" t="str">
            <v>MASSON</v>
          </cell>
          <cell r="G207" t="str">
            <v>FIXD</v>
          </cell>
          <cell r="H207" t="str">
            <v>DB</v>
          </cell>
          <cell r="I207">
            <v>38667</v>
          </cell>
          <cell r="J207">
            <v>16</v>
          </cell>
          <cell r="K207" t="str">
            <v>false</v>
          </cell>
          <cell r="L207" t="str">
            <v>P</v>
          </cell>
          <cell r="O207">
            <v>1</v>
          </cell>
          <cell r="P207">
            <v>0</v>
          </cell>
        </row>
        <row r="208">
          <cell r="A208">
            <v>872</v>
          </cell>
          <cell r="B208">
            <v>4060</v>
          </cell>
          <cell r="C208">
            <v>100920001</v>
          </cell>
          <cell r="D208">
            <v>100920</v>
          </cell>
          <cell r="E208" t="str">
            <v>Z872224600104</v>
          </cell>
          <cell r="F208" t="str">
            <v>Bagga</v>
          </cell>
          <cell r="G208" t="str">
            <v>FIXD</v>
          </cell>
          <cell r="H208" t="str">
            <v>PP</v>
          </cell>
          <cell r="I208">
            <v>38604</v>
          </cell>
          <cell r="J208">
            <v>10</v>
          </cell>
          <cell r="K208" t="str">
            <v>false</v>
          </cell>
          <cell r="L208" t="str">
            <v>A</v>
          </cell>
          <cell r="O208">
            <v>1</v>
          </cell>
          <cell r="P208">
            <v>0</v>
          </cell>
        </row>
        <row r="209">
          <cell r="A209">
            <v>872</v>
          </cell>
          <cell r="B209">
            <v>4051</v>
          </cell>
          <cell r="C209">
            <v>100920001</v>
          </cell>
          <cell r="D209">
            <v>100920</v>
          </cell>
          <cell r="E209" t="str">
            <v>H870200095001</v>
          </cell>
          <cell r="F209" t="str">
            <v>SHONE</v>
          </cell>
          <cell r="G209" t="str">
            <v>FIXD</v>
          </cell>
          <cell r="H209" t="str">
            <v>DB</v>
          </cell>
          <cell r="I209">
            <v>38659</v>
          </cell>
          <cell r="J209">
            <v>4</v>
          </cell>
          <cell r="K209" t="str">
            <v>false</v>
          </cell>
          <cell r="L209" t="str">
            <v>P</v>
          </cell>
          <cell r="O209">
            <v>1</v>
          </cell>
          <cell r="P209">
            <v>0</v>
          </cell>
        </row>
        <row r="210">
          <cell r="A210">
            <v>872</v>
          </cell>
          <cell r="B210">
            <v>4051</v>
          </cell>
          <cell r="C210">
            <v>100921001</v>
          </cell>
          <cell r="D210">
            <v>100921</v>
          </cell>
          <cell r="E210" t="str">
            <v>D872224601075</v>
          </cell>
          <cell r="F210" t="str">
            <v>YAD</v>
          </cell>
          <cell r="G210" t="str">
            <v>FIXD</v>
          </cell>
          <cell r="H210" t="str">
            <v>DB</v>
          </cell>
          <cell r="I210">
            <v>38698</v>
          </cell>
          <cell r="J210">
            <v>4</v>
          </cell>
          <cell r="K210" t="str">
            <v>false</v>
          </cell>
          <cell r="L210" t="str">
            <v>N</v>
          </cell>
          <cell r="O210">
            <v>1</v>
          </cell>
          <cell r="P210">
            <v>0</v>
          </cell>
        </row>
        <row r="211">
          <cell r="A211">
            <v>872</v>
          </cell>
          <cell r="B211">
            <v>4051</v>
          </cell>
          <cell r="C211">
            <v>100922001</v>
          </cell>
          <cell r="D211">
            <v>100922</v>
          </cell>
          <cell r="E211" t="str">
            <v>P872224601074</v>
          </cell>
          <cell r="F211" t="str">
            <v>YAD</v>
          </cell>
          <cell r="G211" t="str">
            <v>FIXD</v>
          </cell>
          <cell r="H211" t="str">
            <v>DB</v>
          </cell>
          <cell r="I211">
            <v>38636</v>
          </cell>
          <cell r="J211">
            <v>20</v>
          </cell>
          <cell r="K211" t="str">
            <v>false</v>
          </cell>
          <cell r="L211" t="str">
            <v>P</v>
          </cell>
          <cell r="O211">
            <v>1</v>
          </cell>
          <cell r="P211">
            <v>0</v>
          </cell>
        </row>
        <row r="212">
          <cell r="A212">
            <v>872</v>
          </cell>
          <cell r="B212">
            <v>4051</v>
          </cell>
          <cell r="C212">
            <v>100922002</v>
          </cell>
          <cell r="D212">
            <v>100922</v>
          </cell>
          <cell r="E212" t="str">
            <v>P872224601074</v>
          </cell>
          <cell r="F212" t="str">
            <v>YAD</v>
          </cell>
          <cell r="G212" t="str">
            <v>FIXD</v>
          </cell>
          <cell r="H212" t="str">
            <v>DB</v>
          </cell>
          <cell r="I212">
            <v>38698</v>
          </cell>
          <cell r="J212">
            <v>20</v>
          </cell>
          <cell r="K212" t="str">
            <v>false</v>
          </cell>
          <cell r="L212" t="str">
            <v>P</v>
          </cell>
          <cell r="O212">
            <v>1</v>
          </cell>
          <cell r="P212">
            <v>0</v>
          </cell>
        </row>
        <row r="213">
          <cell r="A213">
            <v>872</v>
          </cell>
          <cell r="B213">
            <v>4051</v>
          </cell>
          <cell r="C213">
            <v>100969001</v>
          </cell>
          <cell r="D213">
            <v>100969</v>
          </cell>
          <cell r="E213" t="str">
            <v>F872215700129</v>
          </cell>
          <cell r="F213" t="str">
            <v>MORGAN</v>
          </cell>
          <cell r="G213" t="str">
            <v>FIXD</v>
          </cell>
          <cell r="H213" t="str">
            <v>DB</v>
          </cell>
          <cell r="I213">
            <v>38705</v>
          </cell>
          <cell r="J213">
            <v>4</v>
          </cell>
          <cell r="K213" t="str">
            <v>false</v>
          </cell>
          <cell r="L213" t="str">
            <v>N</v>
          </cell>
          <cell r="O213">
            <v>1</v>
          </cell>
          <cell r="P213">
            <v>0</v>
          </cell>
        </row>
        <row r="214">
          <cell r="A214">
            <v>872</v>
          </cell>
          <cell r="B214">
            <v>4053</v>
          </cell>
          <cell r="C214">
            <v>100980001</v>
          </cell>
          <cell r="D214">
            <v>100980</v>
          </cell>
          <cell r="E214" t="str">
            <v>D872224600236</v>
          </cell>
          <cell r="F214" t="str">
            <v>Lucas</v>
          </cell>
          <cell r="G214" t="str">
            <v>FIXD</v>
          </cell>
          <cell r="H214" t="str">
            <v>VA</v>
          </cell>
          <cell r="I214">
            <v>38663</v>
          </cell>
          <cell r="J214">
            <v>10</v>
          </cell>
          <cell r="K214" t="str">
            <v>false</v>
          </cell>
          <cell r="L214" t="str">
            <v>P</v>
          </cell>
          <cell r="O214">
            <v>1</v>
          </cell>
          <cell r="P214">
            <v>0</v>
          </cell>
        </row>
        <row r="215">
          <cell r="A215">
            <v>872</v>
          </cell>
          <cell r="B215">
            <v>4050</v>
          </cell>
          <cell r="C215">
            <v>100984001</v>
          </cell>
          <cell r="D215">
            <v>100984</v>
          </cell>
          <cell r="E215" t="str">
            <v>L872210199027</v>
          </cell>
          <cell r="F215" t="str">
            <v>Harper</v>
          </cell>
          <cell r="G215" t="str">
            <v>FIXD</v>
          </cell>
          <cell r="H215" t="str">
            <v>PP</v>
          </cell>
          <cell r="I215">
            <v>38644</v>
          </cell>
          <cell r="J215">
            <v>6</v>
          </cell>
          <cell r="K215" t="str">
            <v>false</v>
          </cell>
          <cell r="L215" t="str">
            <v>A</v>
          </cell>
          <cell r="O215">
            <v>1</v>
          </cell>
          <cell r="P215">
            <v>0</v>
          </cell>
        </row>
        <row r="216">
          <cell r="A216">
            <v>872</v>
          </cell>
          <cell r="B216">
            <v>4050</v>
          </cell>
          <cell r="C216">
            <v>100984002</v>
          </cell>
          <cell r="D216">
            <v>100984</v>
          </cell>
          <cell r="E216" t="str">
            <v>L872210199027</v>
          </cell>
          <cell r="F216" t="str">
            <v>Harper</v>
          </cell>
          <cell r="G216" t="str">
            <v>FIXD</v>
          </cell>
          <cell r="H216" t="str">
            <v>PP</v>
          </cell>
          <cell r="I216">
            <v>38687</v>
          </cell>
          <cell r="J216">
            <v>4</v>
          </cell>
          <cell r="K216" t="str">
            <v>false</v>
          </cell>
          <cell r="L216" t="str">
            <v>A</v>
          </cell>
          <cell r="O216">
            <v>1</v>
          </cell>
          <cell r="P216">
            <v>0</v>
          </cell>
        </row>
        <row r="217">
          <cell r="A217">
            <v>872</v>
          </cell>
          <cell r="B217">
            <v>4505</v>
          </cell>
          <cell r="C217">
            <v>101009001</v>
          </cell>
          <cell r="D217">
            <v>101009</v>
          </cell>
          <cell r="E217" t="str">
            <v>G870330098013</v>
          </cell>
          <cell r="F217" t="str">
            <v>Morgan</v>
          </cell>
          <cell r="G217" t="str">
            <v>FIXD</v>
          </cell>
          <cell r="H217" t="str">
            <v>TH</v>
          </cell>
          <cell r="I217">
            <v>38645</v>
          </cell>
          <cell r="J217">
            <v>10</v>
          </cell>
          <cell r="K217" t="str">
            <v>false</v>
          </cell>
          <cell r="L217" t="str">
            <v>N</v>
          </cell>
          <cell r="O217">
            <v>1</v>
          </cell>
          <cell r="P217">
            <v>0</v>
          </cell>
        </row>
        <row r="218">
          <cell r="A218">
            <v>872</v>
          </cell>
          <cell r="B218">
            <v>4060</v>
          </cell>
          <cell r="C218">
            <v>101016001</v>
          </cell>
          <cell r="D218">
            <v>101016</v>
          </cell>
          <cell r="E218" t="str">
            <v>P872224500032</v>
          </cell>
          <cell r="F218" t="str">
            <v>Cummins</v>
          </cell>
          <cell r="G218" t="str">
            <v>FIXD</v>
          </cell>
          <cell r="H218" t="str">
            <v>VA</v>
          </cell>
          <cell r="I218">
            <v>38617</v>
          </cell>
          <cell r="J218">
            <v>6</v>
          </cell>
          <cell r="K218" t="str">
            <v>false</v>
          </cell>
          <cell r="L218" t="str">
            <v>A</v>
          </cell>
          <cell r="O218">
            <v>1</v>
          </cell>
          <cell r="P218">
            <v>0</v>
          </cell>
        </row>
        <row r="219">
          <cell r="A219">
            <v>872</v>
          </cell>
          <cell r="B219">
            <v>4060</v>
          </cell>
          <cell r="C219">
            <v>101018001</v>
          </cell>
          <cell r="D219">
            <v>101018</v>
          </cell>
          <cell r="E219" t="str">
            <v>Z872224500011</v>
          </cell>
          <cell r="F219" t="str">
            <v>Briggs</v>
          </cell>
          <cell r="G219" t="str">
            <v>FIXD</v>
          </cell>
          <cell r="H219" t="str">
            <v>PP</v>
          </cell>
          <cell r="I219">
            <v>38672</v>
          </cell>
          <cell r="J219">
            <v>10</v>
          </cell>
          <cell r="K219" t="str">
            <v>false</v>
          </cell>
          <cell r="L219" t="str">
            <v>A</v>
          </cell>
          <cell r="O219">
            <v>1</v>
          </cell>
          <cell r="P219">
            <v>0</v>
          </cell>
        </row>
        <row r="220">
          <cell r="A220">
            <v>872</v>
          </cell>
          <cell r="B220">
            <v>4050</v>
          </cell>
          <cell r="C220">
            <v>101046001</v>
          </cell>
          <cell r="D220">
            <v>101046</v>
          </cell>
          <cell r="E220" t="str">
            <v>M872223799014</v>
          </cell>
          <cell r="F220" t="str">
            <v>Szewczyk</v>
          </cell>
          <cell r="G220" t="str">
            <v>FIXD</v>
          </cell>
          <cell r="H220" t="str">
            <v>PP</v>
          </cell>
          <cell r="I220">
            <v>38644</v>
          </cell>
          <cell r="J220">
            <v>6</v>
          </cell>
          <cell r="K220" t="str">
            <v>false</v>
          </cell>
          <cell r="L220" t="str">
            <v>A</v>
          </cell>
          <cell r="O220">
            <v>1</v>
          </cell>
          <cell r="P220">
            <v>0</v>
          </cell>
        </row>
        <row r="221">
          <cell r="A221">
            <v>872</v>
          </cell>
          <cell r="B221">
            <v>4048</v>
          </cell>
          <cell r="C221">
            <v>101056001</v>
          </cell>
          <cell r="D221">
            <v>101056</v>
          </cell>
          <cell r="E221" t="str">
            <v>F867307694006</v>
          </cell>
          <cell r="F221" t="str">
            <v>BALHAM</v>
          </cell>
          <cell r="G221" t="str">
            <v>PERM</v>
          </cell>
          <cell r="H221" t="str">
            <v>DB</v>
          </cell>
          <cell r="I221">
            <v>38616</v>
          </cell>
          <cell r="K221" t="str">
            <v>false</v>
          </cell>
          <cell r="L221" t="str">
            <v>N</v>
          </cell>
          <cell r="O221">
            <v>1</v>
          </cell>
          <cell r="P221">
            <v>0</v>
          </cell>
        </row>
        <row r="222">
          <cell r="A222">
            <v>872</v>
          </cell>
          <cell r="B222">
            <v>4048</v>
          </cell>
          <cell r="C222">
            <v>101058001</v>
          </cell>
          <cell r="D222">
            <v>101058</v>
          </cell>
          <cell r="E222" t="str">
            <v>T870224895026</v>
          </cell>
          <cell r="F222" t="str">
            <v>DRAKE</v>
          </cell>
          <cell r="G222" t="str">
            <v>FIXD</v>
          </cell>
          <cell r="H222" t="str">
            <v>DB</v>
          </cell>
          <cell r="I222">
            <v>38695</v>
          </cell>
          <cell r="J222">
            <v>30</v>
          </cell>
          <cell r="K222" t="str">
            <v>true</v>
          </cell>
          <cell r="L222" t="str">
            <v>P</v>
          </cell>
          <cell r="O222">
            <v>1</v>
          </cell>
          <cell r="P222">
            <v>0</v>
          </cell>
        </row>
        <row r="223">
          <cell r="A223">
            <v>872</v>
          </cell>
          <cell r="B223">
            <v>4048</v>
          </cell>
          <cell r="C223">
            <v>101058002</v>
          </cell>
          <cell r="D223">
            <v>101058</v>
          </cell>
          <cell r="E223" t="str">
            <v>T870224895026</v>
          </cell>
          <cell r="F223" t="str">
            <v>DRAKE</v>
          </cell>
          <cell r="G223" t="str">
            <v>FIXD</v>
          </cell>
          <cell r="H223" t="str">
            <v>VA</v>
          </cell>
          <cell r="I223">
            <v>38685</v>
          </cell>
          <cell r="J223">
            <v>8</v>
          </cell>
          <cell r="K223" t="str">
            <v>true</v>
          </cell>
          <cell r="L223" t="str">
            <v>P</v>
          </cell>
          <cell r="O223">
            <v>1</v>
          </cell>
          <cell r="P223">
            <v>0</v>
          </cell>
        </row>
        <row r="224">
          <cell r="A224">
            <v>872</v>
          </cell>
          <cell r="B224">
            <v>4505</v>
          </cell>
          <cell r="C224">
            <v>101060001</v>
          </cell>
          <cell r="D224">
            <v>101060</v>
          </cell>
          <cell r="E224" t="str">
            <v>V872450593038</v>
          </cell>
          <cell r="F224" t="str">
            <v>Kamara</v>
          </cell>
          <cell r="G224" t="str">
            <v>PERM</v>
          </cell>
          <cell r="H224" t="str">
            <v>TH</v>
          </cell>
          <cell r="I224">
            <v>38631</v>
          </cell>
          <cell r="K224" t="str">
            <v>false</v>
          </cell>
          <cell r="L224" t="str">
            <v>N</v>
          </cell>
          <cell r="O224">
            <v>1</v>
          </cell>
          <cell r="P224">
            <v>0</v>
          </cell>
        </row>
        <row r="225">
          <cell r="A225">
            <v>872</v>
          </cell>
          <cell r="B225">
            <v>4048</v>
          </cell>
          <cell r="C225">
            <v>101061001</v>
          </cell>
          <cell r="D225">
            <v>101061</v>
          </cell>
          <cell r="E225" t="str">
            <v>G872214800129</v>
          </cell>
          <cell r="F225" t="str">
            <v>MCDONALD</v>
          </cell>
          <cell r="G225" t="str">
            <v>PERM</v>
          </cell>
          <cell r="H225" t="str">
            <v>PP</v>
          </cell>
          <cell r="I225">
            <v>38670</v>
          </cell>
          <cell r="K225" t="str">
            <v>false</v>
          </cell>
          <cell r="L225" t="str">
            <v>P</v>
          </cell>
          <cell r="O225">
            <v>1</v>
          </cell>
          <cell r="P225">
            <v>0</v>
          </cell>
        </row>
        <row r="226">
          <cell r="A226">
            <v>872</v>
          </cell>
          <cell r="B226">
            <v>4048</v>
          </cell>
          <cell r="C226">
            <v>101061002</v>
          </cell>
          <cell r="D226">
            <v>101061</v>
          </cell>
          <cell r="E226" t="str">
            <v>G872214800129</v>
          </cell>
          <cell r="F226" t="str">
            <v>MCDONALD</v>
          </cell>
          <cell r="G226" t="str">
            <v>FIXD</v>
          </cell>
          <cell r="H226" t="str">
            <v>DB</v>
          </cell>
          <cell r="I226">
            <v>38644</v>
          </cell>
          <cell r="J226">
            <v>20</v>
          </cell>
          <cell r="K226" t="str">
            <v>false</v>
          </cell>
          <cell r="L226" t="str">
            <v>P</v>
          </cell>
          <cell r="O226">
            <v>1</v>
          </cell>
          <cell r="P226">
            <v>0</v>
          </cell>
        </row>
        <row r="227">
          <cell r="A227">
            <v>872</v>
          </cell>
          <cell r="B227">
            <v>4505</v>
          </cell>
          <cell r="C227">
            <v>101062001</v>
          </cell>
          <cell r="D227">
            <v>101062</v>
          </cell>
          <cell r="F227" t="str">
            <v>Last</v>
          </cell>
          <cell r="G227" t="str">
            <v>FIXD</v>
          </cell>
          <cell r="H227" t="str">
            <v>DB</v>
          </cell>
          <cell r="I227">
            <v>38614</v>
          </cell>
          <cell r="J227">
            <v>12</v>
          </cell>
          <cell r="K227" t="str">
            <v>false</v>
          </cell>
          <cell r="L227" t="str">
            <v>N</v>
          </cell>
          <cell r="O227">
            <v>1</v>
          </cell>
          <cell r="P227">
            <v>0</v>
          </cell>
        </row>
        <row r="228">
          <cell r="A228">
            <v>872</v>
          </cell>
          <cell r="B228">
            <v>4505</v>
          </cell>
          <cell r="C228">
            <v>101062002</v>
          </cell>
          <cell r="D228">
            <v>101062</v>
          </cell>
          <cell r="F228" t="str">
            <v>Last</v>
          </cell>
          <cell r="G228" t="str">
            <v>FIXD</v>
          </cell>
          <cell r="H228" t="str">
            <v>DB</v>
          </cell>
          <cell r="I228">
            <v>38632</v>
          </cell>
          <cell r="J228">
            <v>20</v>
          </cell>
          <cell r="K228" t="str">
            <v>false</v>
          </cell>
          <cell r="L228" t="str">
            <v>N</v>
          </cell>
          <cell r="O228">
            <v>1</v>
          </cell>
          <cell r="P228">
            <v>0</v>
          </cell>
        </row>
        <row r="229">
          <cell r="A229">
            <v>872</v>
          </cell>
          <cell r="B229">
            <v>4505</v>
          </cell>
          <cell r="C229">
            <v>101062003</v>
          </cell>
          <cell r="D229">
            <v>101062</v>
          </cell>
          <cell r="F229" t="str">
            <v>Last</v>
          </cell>
          <cell r="G229" t="str">
            <v>FIXD</v>
          </cell>
          <cell r="H229" t="str">
            <v>DB</v>
          </cell>
          <cell r="I229">
            <v>38670</v>
          </cell>
          <cell r="J229">
            <v>58</v>
          </cell>
          <cell r="K229" t="str">
            <v>false</v>
          </cell>
          <cell r="L229" t="str">
            <v>N</v>
          </cell>
          <cell r="O229">
            <v>1</v>
          </cell>
          <cell r="P229">
            <v>0</v>
          </cell>
        </row>
        <row r="230">
          <cell r="A230">
            <v>872</v>
          </cell>
          <cell r="B230">
            <v>4505</v>
          </cell>
          <cell r="C230">
            <v>101063001</v>
          </cell>
          <cell r="D230">
            <v>101063</v>
          </cell>
          <cell r="E230" t="str">
            <v>A872304600038</v>
          </cell>
          <cell r="F230" t="str">
            <v>Cooke</v>
          </cell>
          <cell r="G230" t="str">
            <v>FIXD</v>
          </cell>
          <cell r="H230" t="str">
            <v>DB</v>
          </cell>
          <cell r="I230">
            <v>38617</v>
          </cell>
          <cell r="J230">
            <v>14</v>
          </cell>
          <cell r="K230" t="str">
            <v>false</v>
          </cell>
          <cell r="L230" t="str">
            <v>A</v>
          </cell>
          <cell r="O230">
            <v>1</v>
          </cell>
          <cell r="P230">
            <v>0</v>
          </cell>
        </row>
        <row r="231">
          <cell r="A231">
            <v>872</v>
          </cell>
          <cell r="B231">
            <v>4505</v>
          </cell>
          <cell r="C231">
            <v>101063002</v>
          </cell>
          <cell r="D231">
            <v>101063</v>
          </cell>
          <cell r="E231" t="str">
            <v>A872304600038</v>
          </cell>
          <cell r="F231" t="str">
            <v>Cooke</v>
          </cell>
          <cell r="G231" t="str">
            <v>FIXD</v>
          </cell>
          <cell r="H231" t="str">
            <v>DB</v>
          </cell>
          <cell r="I231">
            <v>38631</v>
          </cell>
          <cell r="J231">
            <v>10</v>
          </cell>
          <cell r="K231" t="str">
            <v>false</v>
          </cell>
          <cell r="L231" t="str">
            <v>A</v>
          </cell>
          <cell r="O231">
            <v>1</v>
          </cell>
          <cell r="P231">
            <v>0</v>
          </cell>
        </row>
        <row r="232">
          <cell r="A232">
            <v>872</v>
          </cell>
          <cell r="B232">
            <v>4505</v>
          </cell>
          <cell r="C232">
            <v>101063003</v>
          </cell>
          <cell r="D232">
            <v>101063</v>
          </cell>
          <cell r="E232" t="str">
            <v>A872304600038</v>
          </cell>
          <cell r="F232" t="str">
            <v>Cooke</v>
          </cell>
          <cell r="G232" t="str">
            <v>FIXD</v>
          </cell>
          <cell r="H232" t="str">
            <v>DB</v>
          </cell>
          <cell r="I232">
            <v>38658</v>
          </cell>
          <cell r="J232">
            <v>10</v>
          </cell>
          <cell r="K232" t="str">
            <v>false</v>
          </cell>
          <cell r="L232" t="str">
            <v>A</v>
          </cell>
          <cell r="O232">
            <v>1</v>
          </cell>
          <cell r="P232">
            <v>0</v>
          </cell>
        </row>
        <row r="233">
          <cell r="A233">
            <v>872</v>
          </cell>
          <cell r="B233">
            <v>4505</v>
          </cell>
          <cell r="C233">
            <v>101063004</v>
          </cell>
          <cell r="D233">
            <v>101063</v>
          </cell>
          <cell r="E233" t="str">
            <v>A872304600038</v>
          </cell>
          <cell r="F233" t="str">
            <v>Cooke</v>
          </cell>
          <cell r="G233" t="str">
            <v>FIXD</v>
          </cell>
          <cell r="H233" t="str">
            <v>DB</v>
          </cell>
          <cell r="I233">
            <v>38670</v>
          </cell>
          <cell r="J233">
            <v>44</v>
          </cell>
          <cell r="K233" t="str">
            <v>false</v>
          </cell>
          <cell r="L233" t="str">
            <v>A</v>
          </cell>
          <cell r="O233">
            <v>1</v>
          </cell>
          <cell r="P233">
            <v>0</v>
          </cell>
        </row>
        <row r="234">
          <cell r="A234">
            <v>872</v>
          </cell>
          <cell r="B234">
            <v>4505</v>
          </cell>
          <cell r="C234">
            <v>101063005</v>
          </cell>
          <cell r="D234">
            <v>101063</v>
          </cell>
          <cell r="E234" t="str">
            <v>A872304600038</v>
          </cell>
          <cell r="F234" t="str">
            <v>Cooke</v>
          </cell>
          <cell r="G234" t="str">
            <v>FIXD</v>
          </cell>
          <cell r="H234" t="str">
            <v>DB</v>
          </cell>
          <cell r="I234">
            <v>38642</v>
          </cell>
          <cell r="J234">
            <v>12</v>
          </cell>
          <cell r="K234" t="str">
            <v>false</v>
          </cell>
          <cell r="L234" t="str">
            <v>A</v>
          </cell>
          <cell r="O234">
            <v>1</v>
          </cell>
          <cell r="P234">
            <v>0</v>
          </cell>
        </row>
        <row r="235">
          <cell r="A235">
            <v>872</v>
          </cell>
          <cell r="B235">
            <v>4048</v>
          </cell>
          <cell r="C235">
            <v>101066001</v>
          </cell>
          <cell r="D235">
            <v>101066</v>
          </cell>
          <cell r="E235" t="str">
            <v>N872210201023</v>
          </cell>
          <cell r="F235" t="str">
            <v>GREEN</v>
          </cell>
          <cell r="G235" t="str">
            <v>FIXD</v>
          </cell>
          <cell r="H235" t="str">
            <v>DA</v>
          </cell>
          <cell r="I235">
            <v>38618</v>
          </cell>
          <cell r="J235">
            <v>10</v>
          </cell>
          <cell r="K235" t="str">
            <v>false</v>
          </cell>
          <cell r="L235" t="str">
            <v>P</v>
          </cell>
          <cell r="O235">
            <v>1</v>
          </cell>
          <cell r="P235">
            <v>0</v>
          </cell>
        </row>
        <row r="236">
          <cell r="A236">
            <v>872</v>
          </cell>
          <cell r="B236">
            <v>4048</v>
          </cell>
          <cell r="C236">
            <v>101066002</v>
          </cell>
          <cell r="D236">
            <v>101066</v>
          </cell>
          <cell r="E236" t="str">
            <v>N872210201023</v>
          </cell>
          <cell r="F236" t="str">
            <v>GREEN</v>
          </cell>
          <cell r="G236" t="str">
            <v>PERM</v>
          </cell>
          <cell r="H236" t="str">
            <v>VA</v>
          </cell>
          <cell r="I236">
            <v>38667</v>
          </cell>
          <cell r="K236" t="str">
            <v>false</v>
          </cell>
          <cell r="L236" t="str">
            <v>P</v>
          </cell>
          <cell r="O236">
            <v>1</v>
          </cell>
          <cell r="P236">
            <v>0</v>
          </cell>
        </row>
        <row r="237">
          <cell r="A237">
            <v>872</v>
          </cell>
          <cell r="B237">
            <v>4505</v>
          </cell>
          <cell r="C237">
            <v>101066001</v>
          </cell>
          <cell r="D237">
            <v>101066</v>
          </cell>
          <cell r="E237" t="str">
            <v>T872211595024</v>
          </cell>
          <cell r="F237" t="str">
            <v>Jones</v>
          </cell>
          <cell r="G237" t="str">
            <v>PERM</v>
          </cell>
          <cell r="H237" t="str">
            <v>OT</v>
          </cell>
          <cell r="I237">
            <v>38628</v>
          </cell>
          <cell r="K237" t="str">
            <v>false</v>
          </cell>
          <cell r="L237" t="str">
            <v>P</v>
          </cell>
          <cell r="O237">
            <v>1</v>
          </cell>
          <cell r="P237">
            <v>0</v>
          </cell>
        </row>
        <row r="238">
          <cell r="A238">
            <v>872</v>
          </cell>
          <cell r="B238">
            <v>4505</v>
          </cell>
          <cell r="C238">
            <v>101069001</v>
          </cell>
          <cell r="D238">
            <v>101069</v>
          </cell>
          <cell r="E238" t="str">
            <v>A872224599003</v>
          </cell>
          <cell r="F238" t="str">
            <v>Henry</v>
          </cell>
          <cell r="G238" t="str">
            <v>FIXD</v>
          </cell>
          <cell r="H238" t="str">
            <v>DB</v>
          </cell>
          <cell r="I238">
            <v>38628</v>
          </cell>
          <cell r="J238">
            <v>10</v>
          </cell>
          <cell r="K238" t="str">
            <v>false</v>
          </cell>
          <cell r="L238" t="str">
            <v>P</v>
          </cell>
          <cell r="O238">
            <v>1</v>
          </cell>
          <cell r="P238">
            <v>0</v>
          </cell>
        </row>
        <row r="239">
          <cell r="A239">
            <v>872</v>
          </cell>
          <cell r="B239">
            <v>4505</v>
          </cell>
          <cell r="C239">
            <v>101069002</v>
          </cell>
          <cell r="D239">
            <v>101069</v>
          </cell>
          <cell r="E239" t="str">
            <v>A872224599003</v>
          </cell>
          <cell r="F239" t="str">
            <v>Henry</v>
          </cell>
          <cell r="G239" t="str">
            <v>FIXD</v>
          </cell>
          <cell r="H239" t="str">
            <v>DB</v>
          </cell>
          <cell r="I239">
            <v>38643</v>
          </cell>
          <cell r="J239">
            <v>6</v>
          </cell>
          <cell r="K239" t="str">
            <v>false</v>
          </cell>
          <cell r="L239" t="str">
            <v>P</v>
          </cell>
          <cell r="O239">
            <v>1</v>
          </cell>
          <cell r="P239">
            <v>0</v>
          </cell>
        </row>
        <row r="240">
          <cell r="A240">
            <v>872</v>
          </cell>
          <cell r="B240">
            <v>4505</v>
          </cell>
          <cell r="C240">
            <v>101069003</v>
          </cell>
          <cell r="D240">
            <v>101069</v>
          </cell>
          <cell r="E240" t="str">
            <v>A872224599003</v>
          </cell>
          <cell r="F240" t="str">
            <v>Henry</v>
          </cell>
          <cell r="G240" t="str">
            <v>FIXD</v>
          </cell>
          <cell r="H240" t="str">
            <v>OT</v>
          </cell>
          <cell r="I240">
            <v>38660</v>
          </cell>
          <cell r="J240">
            <v>16</v>
          </cell>
          <cell r="K240" t="str">
            <v>false</v>
          </cell>
          <cell r="L240" t="str">
            <v>P</v>
          </cell>
          <cell r="O240">
            <v>1</v>
          </cell>
          <cell r="P240">
            <v>0</v>
          </cell>
        </row>
        <row r="241">
          <cell r="A241">
            <v>872</v>
          </cell>
          <cell r="B241">
            <v>4505</v>
          </cell>
          <cell r="C241">
            <v>101069004</v>
          </cell>
          <cell r="D241">
            <v>101069</v>
          </cell>
          <cell r="E241" t="str">
            <v>A872224599003</v>
          </cell>
          <cell r="F241" t="str">
            <v>Henry</v>
          </cell>
          <cell r="G241" t="str">
            <v>FIXD</v>
          </cell>
          <cell r="H241" t="str">
            <v>DB</v>
          </cell>
          <cell r="I241">
            <v>38679</v>
          </cell>
          <cell r="J241">
            <v>4</v>
          </cell>
          <cell r="K241" t="str">
            <v>false</v>
          </cell>
          <cell r="L241" t="str">
            <v>P</v>
          </cell>
          <cell r="O241">
            <v>1</v>
          </cell>
          <cell r="P241">
            <v>0</v>
          </cell>
        </row>
        <row r="242">
          <cell r="A242">
            <v>872</v>
          </cell>
          <cell r="B242">
            <v>4505</v>
          </cell>
          <cell r="C242">
            <v>101069005</v>
          </cell>
          <cell r="D242">
            <v>101069</v>
          </cell>
          <cell r="E242" t="str">
            <v>A872224599003</v>
          </cell>
          <cell r="F242" t="str">
            <v>Henry</v>
          </cell>
          <cell r="G242" t="str">
            <v>PERM</v>
          </cell>
          <cell r="H242" t="str">
            <v>DB</v>
          </cell>
          <cell r="I242">
            <v>38693</v>
          </cell>
          <cell r="K242" t="str">
            <v>false</v>
          </cell>
          <cell r="L242" t="str">
            <v>P</v>
          </cell>
          <cell r="O242">
            <v>1</v>
          </cell>
          <cell r="P242">
            <v>0</v>
          </cell>
        </row>
        <row r="243">
          <cell r="A243">
            <v>872</v>
          </cell>
          <cell r="B243">
            <v>4505</v>
          </cell>
          <cell r="C243">
            <v>101069006</v>
          </cell>
          <cell r="D243">
            <v>101069</v>
          </cell>
          <cell r="E243" t="str">
            <v>A872224599003</v>
          </cell>
          <cell r="F243" t="str">
            <v>Henry</v>
          </cell>
          <cell r="G243" t="str">
            <v>FIXD</v>
          </cell>
          <cell r="H243" t="str">
            <v>DB</v>
          </cell>
          <cell r="I243">
            <v>38617</v>
          </cell>
          <cell r="J243">
            <v>4</v>
          </cell>
          <cell r="K243" t="str">
            <v>false</v>
          </cell>
          <cell r="L243" t="str">
            <v>P</v>
          </cell>
          <cell r="O243">
            <v>1</v>
          </cell>
          <cell r="P243">
            <v>0</v>
          </cell>
        </row>
        <row r="244">
          <cell r="A244">
            <v>872</v>
          </cell>
          <cell r="B244">
            <v>4050</v>
          </cell>
          <cell r="C244">
            <v>101104001</v>
          </cell>
          <cell r="D244">
            <v>101104</v>
          </cell>
          <cell r="E244" t="str">
            <v>L872213095051</v>
          </cell>
          <cell r="F244" t="str">
            <v>McArthur</v>
          </cell>
          <cell r="G244" t="str">
            <v>PERM</v>
          </cell>
          <cell r="H244" t="str">
            <v>PP</v>
          </cell>
          <cell r="I244">
            <v>38625</v>
          </cell>
          <cell r="K244" t="str">
            <v>false</v>
          </cell>
          <cell r="L244" t="str">
            <v>P</v>
          </cell>
          <cell r="O244">
            <v>1</v>
          </cell>
          <cell r="P244">
            <v>0</v>
          </cell>
        </row>
        <row r="245">
          <cell r="A245">
            <v>872</v>
          </cell>
          <cell r="B245">
            <v>4050</v>
          </cell>
          <cell r="C245">
            <v>101105001</v>
          </cell>
          <cell r="D245">
            <v>101105</v>
          </cell>
          <cell r="E245" t="str">
            <v>X872210095037</v>
          </cell>
          <cell r="F245" t="str">
            <v>Shires</v>
          </cell>
          <cell r="G245" t="str">
            <v>FIXD</v>
          </cell>
          <cell r="H245" t="str">
            <v>VA</v>
          </cell>
          <cell r="I245">
            <v>38632</v>
          </cell>
          <cell r="J245">
            <v>2</v>
          </cell>
          <cell r="K245" t="str">
            <v>false</v>
          </cell>
          <cell r="L245" t="str">
            <v>A</v>
          </cell>
          <cell r="O245">
            <v>1</v>
          </cell>
          <cell r="P245">
            <v>0</v>
          </cell>
        </row>
        <row r="246">
          <cell r="A246">
            <v>872</v>
          </cell>
          <cell r="B246">
            <v>4050</v>
          </cell>
          <cell r="C246">
            <v>101105002</v>
          </cell>
          <cell r="D246">
            <v>101105</v>
          </cell>
          <cell r="E246" t="str">
            <v>X872210095037</v>
          </cell>
          <cell r="F246" t="str">
            <v>Shires</v>
          </cell>
          <cell r="G246" t="str">
            <v>PERM</v>
          </cell>
          <cell r="H246" t="str">
            <v>DM</v>
          </cell>
          <cell r="I246">
            <v>38666</v>
          </cell>
          <cell r="K246" t="str">
            <v>false</v>
          </cell>
          <cell r="L246" t="str">
            <v>A</v>
          </cell>
          <cell r="O246">
            <v>1</v>
          </cell>
          <cell r="P246">
            <v>0</v>
          </cell>
        </row>
        <row r="247">
          <cell r="A247">
            <v>872</v>
          </cell>
          <cell r="B247">
            <v>4050</v>
          </cell>
          <cell r="C247">
            <v>101106001</v>
          </cell>
          <cell r="D247">
            <v>101106</v>
          </cell>
          <cell r="E247" t="str">
            <v>G872300595013</v>
          </cell>
          <cell r="F247" t="str">
            <v>Green</v>
          </cell>
          <cell r="G247" t="str">
            <v>PERM</v>
          </cell>
          <cell r="H247" t="str">
            <v>DM</v>
          </cell>
          <cell r="I247">
            <v>38666</v>
          </cell>
          <cell r="K247" t="str">
            <v>false</v>
          </cell>
          <cell r="L247" t="str">
            <v>N</v>
          </cell>
          <cell r="O247">
            <v>1</v>
          </cell>
          <cell r="P247">
            <v>0</v>
          </cell>
        </row>
        <row r="248">
          <cell r="A248">
            <v>872</v>
          </cell>
          <cell r="B248">
            <v>4053</v>
          </cell>
          <cell r="C248">
            <v>101121001</v>
          </cell>
          <cell r="D248">
            <v>101121</v>
          </cell>
          <cell r="E248" t="str">
            <v>J872211600053</v>
          </cell>
          <cell r="F248" t="str">
            <v>Hepburn</v>
          </cell>
          <cell r="G248" t="str">
            <v>FIXD</v>
          </cell>
          <cell r="H248" t="str">
            <v>VA</v>
          </cell>
          <cell r="I248">
            <v>38625</v>
          </cell>
          <cell r="J248">
            <v>10</v>
          </cell>
          <cell r="K248" t="str">
            <v>false</v>
          </cell>
          <cell r="L248" t="str">
            <v>N</v>
          </cell>
          <cell r="O248">
            <v>1</v>
          </cell>
          <cell r="P248">
            <v>0</v>
          </cell>
        </row>
        <row r="249">
          <cell r="A249">
            <v>872</v>
          </cell>
          <cell r="B249">
            <v>4049</v>
          </cell>
          <cell r="C249">
            <v>101127001</v>
          </cell>
          <cell r="D249">
            <v>101127</v>
          </cell>
          <cell r="E249" t="str">
            <v>V872224601058</v>
          </cell>
          <cell r="F249" t="str">
            <v>O'Horan</v>
          </cell>
          <cell r="G249" t="str">
            <v>FIXD</v>
          </cell>
          <cell r="H249" t="str">
            <v>DB</v>
          </cell>
          <cell r="I249">
            <v>38692</v>
          </cell>
          <cell r="J249">
            <v>2</v>
          </cell>
          <cell r="K249" t="str">
            <v>false</v>
          </cell>
          <cell r="L249" t="str">
            <v>P</v>
          </cell>
          <cell r="O249">
            <v>1</v>
          </cell>
          <cell r="P249">
            <v>0</v>
          </cell>
        </row>
        <row r="250">
          <cell r="A250">
            <v>872</v>
          </cell>
          <cell r="B250">
            <v>4049</v>
          </cell>
          <cell r="C250">
            <v>101151001</v>
          </cell>
          <cell r="D250">
            <v>101151</v>
          </cell>
          <cell r="E250" t="str">
            <v>V872214801003</v>
          </cell>
          <cell r="F250" t="str">
            <v>Banning</v>
          </cell>
          <cell r="G250" t="str">
            <v>FIXD</v>
          </cell>
          <cell r="H250" t="str">
            <v>OT</v>
          </cell>
          <cell r="I250">
            <v>38645</v>
          </cell>
          <cell r="J250">
            <v>4</v>
          </cell>
          <cell r="K250" t="str">
            <v>false</v>
          </cell>
          <cell r="L250" t="str">
            <v>N</v>
          </cell>
          <cell r="O250">
            <v>1</v>
          </cell>
          <cell r="P250">
            <v>0</v>
          </cell>
        </row>
        <row r="251">
          <cell r="A251">
            <v>872</v>
          </cell>
          <cell r="B251">
            <v>4049</v>
          </cell>
          <cell r="C251">
            <v>101151002</v>
          </cell>
          <cell r="D251">
            <v>101151</v>
          </cell>
          <cell r="E251" t="str">
            <v>V872214801003</v>
          </cell>
          <cell r="F251" t="str">
            <v>Banning</v>
          </cell>
          <cell r="G251" t="str">
            <v>FIXD</v>
          </cell>
          <cell r="H251" t="str">
            <v>OT</v>
          </cell>
          <cell r="I251">
            <v>38659</v>
          </cell>
          <cell r="J251">
            <v>4</v>
          </cell>
          <cell r="K251" t="str">
            <v>false</v>
          </cell>
          <cell r="L251" t="str">
            <v>N</v>
          </cell>
          <cell r="O251">
            <v>1</v>
          </cell>
          <cell r="P251">
            <v>0</v>
          </cell>
        </row>
        <row r="252">
          <cell r="A252">
            <v>872</v>
          </cell>
          <cell r="B252">
            <v>4049</v>
          </cell>
          <cell r="C252">
            <v>101151003</v>
          </cell>
          <cell r="D252">
            <v>101151</v>
          </cell>
          <cell r="E252" t="str">
            <v>V872214801003</v>
          </cell>
          <cell r="F252" t="str">
            <v>Banning</v>
          </cell>
          <cell r="G252" t="str">
            <v>FIXD</v>
          </cell>
          <cell r="H252" t="str">
            <v>OT</v>
          </cell>
          <cell r="I252">
            <v>38673</v>
          </cell>
          <cell r="J252">
            <v>4</v>
          </cell>
          <cell r="K252" t="str">
            <v>false</v>
          </cell>
          <cell r="L252" t="str">
            <v>N</v>
          </cell>
          <cell r="O252">
            <v>1</v>
          </cell>
          <cell r="P252">
            <v>0</v>
          </cell>
        </row>
        <row r="253">
          <cell r="A253">
            <v>872</v>
          </cell>
          <cell r="B253">
            <v>4049</v>
          </cell>
          <cell r="C253">
            <v>101152001</v>
          </cell>
          <cell r="D253">
            <v>101152</v>
          </cell>
          <cell r="E253" t="str">
            <v>X872214801043</v>
          </cell>
          <cell r="F253" t="str">
            <v>Pearce</v>
          </cell>
          <cell r="G253" t="str">
            <v>FIXD</v>
          </cell>
          <cell r="H253" t="str">
            <v>OT</v>
          </cell>
          <cell r="I253">
            <v>38645</v>
          </cell>
          <cell r="J253">
            <v>4</v>
          </cell>
          <cell r="K253" t="str">
            <v>false</v>
          </cell>
          <cell r="L253" t="str">
            <v>N</v>
          </cell>
          <cell r="O253">
            <v>1</v>
          </cell>
          <cell r="P253">
            <v>0</v>
          </cell>
        </row>
        <row r="254">
          <cell r="A254">
            <v>872</v>
          </cell>
          <cell r="B254">
            <v>4049</v>
          </cell>
          <cell r="C254">
            <v>101152002</v>
          </cell>
          <cell r="D254">
            <v>101152</v>
          </cell>
          <cell r="E254" t="str">
            <v>X872214801043</v>
          </cell>
          <cell r="F254" t="str">
            <v>Pearce</v>
          </cell>
          <cell r="G254" t="str">
            <v>FIXD</v>
          </cell>
          <cell r="H254" t="str">
            <v>OT</v>
          </cell>
          <cell r="I254">
            <v>38673</v>
          </cell>
          <cell r="J254">
            <v>4</v>
          </cell>
          <cell r="K254" t="str">
            <v>false</v>
          </cell>
          <cell r="L254" t="str">
            <v>N</v>
          </cell>
          <cell r="O254">
            <v>1</v>
          </cell>
          <cell r="P254">
            <v>0</v>
          </cell>
        </row>
        <row r="255">
          <cell r="A255">
            <v>872</v>
          </cell>
          <cell r="B255">
            <v>4049</v>
          </cell>
          <cell r="C255">
            <v>101152003</v>
          </cell>
          <cell r="D255">
            <v>101152</v>
          </cell>
          <cell r="E255" t="str">
            <v>X872214801043</v>
          </cell>
          <cell r="F255" t="str">
            <v>Pearce</v>
          </cell>
          <cell r="G255" t="str">
            <v>PERM</v>
          </cell>
          <cell r="H255" t="str">
            <v>PP</v>
          </cell>
          <cell r="I255">
            <v>38686</v>
          </cell>
          <cell r="K255" t="str">
            <v>false</v>
          </cell>
          <cell r="L255" t="str">
            <v>N</v>
          </cell>
          <cell r="O255">
            <v>1</v>
          </cell>
          <cell r="P255">
            <v>0</v>
          </cell>
        </row>
        <row r="256">
          <cell r="A256">
            <v>872</v>
          </cell>
          <cell r="B256">
            <v>4049</v>
          </cell>
          <cell r="C256">
            <v>101154001</v>
          </cell>
          <cell r="D256">
            <v>101154</v>
          </cell>
          <cell r="E256" t="str">
            <v>J872306195025</v>
          </cell>
          <cell r="F256" t="str">
            <v>Phillips</v>
          </cell>
          <cell r="G256" t="str">
            <v>FIXD</v>
          </cell>
          <cell r="H256" t="str">
            <v>VA</v>
          </cell>
          <cell r="I256">
            <v>38610</v>
          </cell>
          <cell r="J256">
            <v>2</v>
          </cell>
          <cell r="K256" t="str">
            <v>false</v>
          </cell>
          <cell r="L256" t="str">
            <v>N</v>
          </cell>
          <cell r="O256">
            <v>1</v>
          </cell>
          <cell r="P256">
            <v>0</v>
          </cell>
        </row>
        <row r="257">
          <cell r="A257">
            <v>872</v>
          </cell>
          <cell r="B257">
            <v>4051</v>
          </cell>
          <cell r="C257">
            <v>101156001</v>
          </cell>
          <cell r="D257">
            <v>101156</v>
          </cell>
          <cell r="E257" t="str">
            <v>J870201498019</v>
          </cell>
          <cell r="F257" t="str">
            <v>KHAN</v>
          </cell>
          <cell r="G257" t="str">
            <v>FIXD</v>
          </cell>
          <cell r="H257" t="str">
            <v>PP</v>
          </cell>
          <cell r="I257">
            <v>38680</v>
          </cell>
          <cell r="J257">
            <v>6</v>
          </cell>
          <cell r="K257" t="str">
            <v>false</v>
          </cell>
          <cell r="L257" t="str">
            <v>S</v>
          </cell>
          <cell r="O257">
            <v>1</v>
          </cell>
          <cell r="P257">
            <v>0</v>
          </cell>
        </row>
        <row r="258">
          <cell r="A258">
            <v>872</v>
          </cell>
          <cell r="B258">
            <v>4060</v>
          </cell>
          <cell r="C258">
            <v>101157001</v>
          </cell>
          <cell r="D258">
            <v>101157</v>
          </cell>
          <cell r="E258" t="str">
            <v>F870200796019</v>
          </cell>
          <cell r="F258" t="str">
            <v>Day</v>
          </cell>
          <cell r="G258" t="str">
            <v>FIXD</v>
          </cell>
          <cell r="H258" t="str">
            <v>VP</v>
          </cell>
          <cell r="I258">
            <v>38617</v>
          </cell>
          <cell r="J258">
            <v>6</v>
          </cell>
          <cell r="K258" t="str">
            <v>false</v>
          </cell>
          <cell r="L258" t="str">
            <v>N</v>
          </cell>
          <cell r="O258">
            <v>1</v>
          </cell>
          <cell r="P258">
            <v>0</v>
          </cell>
        </row>
        <row r="259">
          <cell r="A259">
            <v>872</v>
          </cell>
          <cell r="B259">
            <v>4060</v>
          </cell>
          <cell r="C259">
            <v>101168001</v>
          </cell>
          <cell r="D259">
            <v>101168</v>
          </cell>
          <cell r="E259" t="str">
            <v>H872211597047</v>
          </cell>
          <cell r="F259" t="str">
            <v>Rusher</v>
          </cell>
          <cell r="G259" t="str">
            <v>FIXD</v>
          </cell>
          <cell r="H259" t="str">
            <v>VA</v>
          </cell>
          <cell r="I259">
            <v>38617</v>
          </cell>
          <cell r="J259">
            <v>10</v>
          </cell>
          <cell r="K259" t="str">
            <v>false</v>
          </cell>
          <cell r="L259" t="str">
            <v>A</v>
          </cell>
          <cell r="O259">
            <v>1</v>
          </cell>
          <cell r="P259">
            <v>0</v>
          </cell>
        </row>
        <row r="260">
          <cell r="A260">
            <v>872</v>
          </cell>
          <cell r="B260">
            <v>4053</v>
          </cell>
          <cell r="C260">
            <v>101168001</v>
          </cell>
          <cell r="D260">
            <v>101168</v>
          </cell>
          <cell r="E260" t="str">
            <v>B870200197040</v>
          </cell>
          <cell r="F260" t="str">
            <v>Shabir</v>
          </cell>
          <cell r="G260" t="str">
            <v>FIXD</v>
          </cell>
          <cell r="H260" t="str">
            <v>VP</v>
          </cell>
          <cell r="I260">
            <v>38667</v>
          </cell>
          <cell r="J260">
            <v>12</v>
          </cell>
          <cell r="K260" t="str">
            <v>false</v>
          </cell>
          <cell r="L260" t="str">
            <v>A</v>
          </cell>
          <cell r="O260">
            <v>1</v>
          </cell>
          <cell r="P260">
            <v>0</v>
          </cell>
        </row>
        <row r="261">
          <cell r="A261">
            <v>872</v>
          </cell>
          <cell r="B261">
            <v>4047</v>
          </cell>
          <cell r="C261">
            <v>101171001</v>
          </cell>
          <cell r="D261">
            <v>101171</v>
          </cell>
          <cell r="E261" t="str">
            <v>E872212199029</v>
          </cell>
          <cell r="F261" t="str">
            <v>Gallacher</v>
          </cell>
          <cell r="G261" t="str">
            <v>FIXD</v>
          </cell>
          <cell r="H261" t="str">
            <v>PP</v>
          </cell>
          <cell r="I261">
            <v>38705</v>
          </cell>
          <cell r="J261">
            <v>4</v>
          </cell>
          <cell r="K261" t="str">
            <v>false</v>
          </cell>
          <cell r="L261" t="str">
            <v>N</v>
          </cell>
          <cell r="O261">
            <v>1</v>
          </cell>
          <cell r="P261">
            <v>0</v>
          </cell>
        </row>
        <row r="262">
          <cell r="A262">
            <v>872</v>
          </cell>
          <cell r="B262">
            <v>4060</v>
          </cell>
          <cell r="C262">
            <v>101181001</v>
          </cell>
          <cell r="D262">
            <v>101181</v>
          </cell>
          <cell r="E262" t="str">
            <v>B872216799059</v>
          </cell>
          <cell r="F262" t="str">
            <v>Watt</v>
          </cell>
          <cell r="G262" t="str">
            <v>FIXD</v>
          </cell>
          <cell r="H262" t="str">
            <v>PP</v>
          </cell>
          <cell r="I262">
            <v>38692</v>
          </cell>
          <cell r="J262">
            <v>8</v>
          </cell>
          <cell r="K262" t="str">
            <v>false</v>
          </cell>
          <cell r="L262" t="str">
            <v>P</v>
          </cell>
          <cell r="O262">
            <v>1</v>
          </cell>
          <cell r="P262">
            <v>0</v>
          </cell>
        </row>
        <row r="263">
          <cell r="A263">
            <v>872</v>
          </cell>
          <cell r="B263">
            <v>4051</v>
          </cell>
          <cell r="C263">
            <v>101182001</v>
          </cell>
          <cell r="D263">
            <v>101182</v>
          </cell>
          <cell r="E263" t="str">
            <v>H870201402003</v>
          </cell>
          <cell r="F263" t="str">
            <v>GURUNG</v>
          </cell>
          <cell r="G263" t="str">
            <v>FIXD</v>
          </cell>
          <cell r="H263" t="str">
            <v>PP</v>
          </cell>
          <cell r="I263">
            <v>38680</v>
          </cell>
          <cell r="J263">
            <v>2</v>
          </cell>
          <cell r="K263" t="str">
            <v>false</v>
          </cell>
          <cell r="L263" t="str">
            <v>N</v>
          </cell>
          <cell r="O263">
            <v>1</v>
          </cell>
          <cell r="P263">
            <v>0</v>
          </cell>
        </row>
        <row r="264">
          <cell r="A264">
            <v>872</v>
          </cell>
          <cell r="B264">
            <v>4053</v>
          </cell>
          <cell r="C264">
            <v>101192001</v>
          </cell>
          <cell r="D264">
            <v>101192</v>
          </cell>
          <cell r="E264" t="str">
            <v>D870200097008</v>
          </cell>
          <cell r="F264" t="str">
            <v>Alleyne</v>
          </cell>
          <cell r="G264" t="str">
            <v>FIXD</v>
          </cell>
          <cell r="H264" t="str">
            <v>PP</v>
          </cell>
          <cell r="I264">
            <v>38632</v>
          </cell>
          <cell r="J264">
            <v>6</v>
          </cell>
          <cell r="K264" t="str">
            <v>false</v>
          </cell>
          <cell r="L264" t="str">
            <v>A</v>
          </cell>
          <cell r="O264">
            <v>1</v>
          </cell>
          <cell r="P264">
            <v>0</v>
          </cell>
        </row>
        <row r="265">
          <cell r="A265">
            <v>872</v>
          </cell>
          <cell r="B265">
            <v>4051</v>
          </cell>
          <cell r="C265">
            <v>101213001</v>
          </cell>
          <cell r="D265">
            <v>101213</v>
          </cell>
          <cell r="E265" t="str">
            <v>N870222699005</v>
          </cell>
          <cell r="F265" t="str">
            <v>AKRAM</v>
          </cell>
          <cell r="G265" t="str">
            <v>FIXD</v>
          </cell>
          <cell r="H265" t="str">
            <v>PP</v>
          </cell>
          <cell r="I265">
            <v>38680</v>
          </cell>
          <cell r="J265">
            <v>2</v>
          </cell>
          <cell r="K265" t="str">
            <v>false</v>
          </cell>
          <cell r="L265" t="str">
            <v>N</v>
          </cell>
          <cell r="O265">
            <v>1</v>
          </cell>
          <cell r="P265">
            <v>0</v>
          </cell>
        </row>
        <row r="266">
          <cell r="A266">
            <v>872</v>
          </cell>
          <cell r="B266">
            <v>4053</v>
          </cell>
          <cell r="C266">
            <v>101219001</v>
          </cell>
          <cell r="D266">
            <v>101219</v>
          </cell>
          <cell r="E266" t="str">
            <v>K872223700031</v>
          </cell>
          <cell r="F266" t="str">
            <v>Danelian</v>
          </cell>
          <cell r="G266" t="str">
            <v>FIXD</v>
          </cell>
          <cell r="H266" t="str">
            <v>VA</v>
          </cell>
          <cell r="I266">
            <v>38618</v>
          </cell>
          <cell r="J266">
            <v>10</v>
          </cell>
          <cell r="K266" t="str">
            <v>false</v>
          </cell>
          <cell r="L266" t="str">
            <v>P</v>
          </cell>
          <cell r="O266">
            <v>1</v>
          </cell>
          <cell r="P266">
            <v>0</v>
          </cell>
        </row>
        <row r="267">
          <cell r="A267">
            <v>872</v>
          </cell>
          <cell r="B267">
            <v>4051</v>
          </cell>
          <cell r="C267">
            <v>101221001</v>
          </cell>
          <cell r="D267">
            <v>101221</v>
          </cell>
          <cell r="E267" t="str">
            <v>T872211695007</v>
          </cell>
          <cell r="F267" t="str">
            <v>MADRAY</v>
          </cell>
          <cell r="G267" t="str">
            <v>FIXD</v>
          </cell>
          <cell r="H267" t="str">
            <v>OT</v>
          </cell>
          <cell r="I267">
            <v>38686</v>
          </cell>
          <cell r="J267">
            <v>6</v>
          </cell>
          <cell r="K267" t="str">
            <v>false</v>
          </cell>
          <cell r="L267" t="str">
            <v>N</v>
          </cell>
          <cell r="O267">
            <v>1</v>
          </cell>
          <cell r="P267">
            <v>0</v>
          </cell>
        </row>
        <row r="268">
          <cell r="A268">
            <v>872</v>
          </cell>
          <cell r="B268">
            <v>4051</v>
          </cell>
          <cell r="C268">
            <v>101261001</v>
          </cell>
          <cell r="D268">
            <v>101261</v>
          </cell>
          <cell r="E268" t="str">
            <v>K872212199015</v>
          </cell>
          <cell r="F268" t="str">
            <v>FLOYD</v>
          </cell>
          <cell r="G268" t="str">
            <v>FIXD</v>
          </cell>
          <cell r="H268" t="str">
            <v>PP</v>
          </cell>
          <cell r="I268">
            <v>38635</v>
          </cell>
          <cell r="J268">
            <v>2</v>
          </cell>
          <cell r="K268" t="str">
            <v>false</v>
          </cell>
          <cell r="L268" t="str">
            <v>N</v>
          </cell>
          <cell r="O268">
            <v>1</v>
          </cell>
          <cell r="P268">
            <v>0</v>
          </cell>
        </row>
        <row r="269">
          <cell r="A269">
            <v>872</v>
          </cell>
          <cell r="B269">
            <v>4051</v>
          </cell>
          <cell r="C269">
            <v>101261002</v>
          </cell>
          <cell r="D269">
            <v>101261</v>
          </cell>
          <cell r="E269" t="str">
            <v>K872212199015</v>
          </cell>
          <cell r="F269" t="str">
            <v>FLOYD</v>
          </cell>
          <cell r="G269" t="str">
            <v>FIXD</v>
          </cell>
          <cell r="H269" t="str">
            <v>PP</v>
          </cell>
          <cell r="I269">
            <v>38644</v>
          </cell>
          <cell r="J269">
            <v>20</v>
          </cell>
          <cell r="K269" t="str">
            <v>false</v>
          </cell>
          <cell r="L269" t="str">
            <v>N</v>
          </cell>
          <cell r="O269">
            <v>1</v>
          </cell>
          <cell r="P269">
            <v>0</v>
          </cell>
        </row>
        <row r="270">
          <cell r="A270">
            <v>872</v>
          </cell>
          <cell r="B270">
            <v>4047</v>
          </cell>
          <cell r="C270">
            <v>101276001</v>
          </cell>
          <cell r="D270">
            <v>101276</v>
          </cell>
          <cell r="E270" t="str">
            <v>L867333394009</v>
          </cell>
          <cell r="F270" t="str">
            <v>Green</v>
          </cell>
          <cell r="G270" t="str">
            <v>PERM</v>
          </cell>
          <cell r="H270" t="str">
            <v>PP</v>
          </cell>
          <cell r="I270">
            <v>38621</v>
          </cell>
          <cell r="K270" t="str">
            <v>false</v>
          </cell>
          <cell r="L270" t="str">
            <v>A</v>
          </cell>
          <cell r="O270">
            <v>1</v>
          </cell>
          <cell r="P270">
            <v>0</v>
          </cell>
        </row>
        <row r="271">
          <cell r="A271">
            <v>872</v>
          </cell>
          <cell r="B271">
            <v>4053</v>
          </cell>
          <cell r="C271">
            <v>101283001</v>
          </cell>
          <cell r="D271">
            <v>101283</v>
          </cell>
          <cell r="E271" t="str">
            <v>T872405304001</v>
          </cell>
          <cell r="F271" t="str">
            <v>Harvey</v>
          </cell>
          <cell r="G271" t="str">
            <v>FIXD</v>
          </cell>
          <cell r="H271" t="str">
            <v>PP</v>
          </cell>
          <cell r="I271">
            <v>38699</v>
          </cell>
          <cell r="J271">
            <v>12</v>
          </cell>
          <cell r="K271" t="str">
            <v>false</v>
          </cell>
          <cell r="L271" t="str">
            <v>S</v>
          </cell>
          <cell r="O271">
            <v>1</v>
          </cell>
          <cell r="P271">
            <v>0</v>
          </cell>
        </row>
        <row r="272">
          <cell r="A272">
            <v>872</v>
          </cell>
          <cell r="B272">
            <v>4051</v>
          </cell>
          <cell r="C272">
            <v>101285001</v>
          </cell>
          <cell r="D272">
            <v>101285</v>
          </cell>
          <cell r="E272" t="str">
            <v>E872224595048</v>
          </cell>
          <cell r="F272" t="str">
            <v>APPLEBY</v>
          </cell>
          <cell r="G272" t="str">
            <v>PERM</v>
          </cell>
          <cell r="H272" t="str">
            <v>TH</v>
          </cell>
          <cell r="I272">
            <v>38596</v>
          </cell>
          <cell r="K272" t="str">
            <v>false</v>
          </cell>
          <cell r="L272" t="str">
            <v>P</v>
          </cell>
          <cell r="O272">
            <v>1</v>
          </cell>
          <cell r="P272">
            <v>0</v>
          </cell>
        </row>
        <row r="273">
          <cell r="A273">
            <v>872</v>
          </cell>
          <cell r="B273">
            <v>4051</v>
          </cell>
          <cell r="C273">
            <v>101286001</v>
          </cell>
          <cell r="D273">
            <v>101286</v>
          </cell>
          <cell r="E273" t="str">
            <v>F872224501016</v>
          </cell>
          <cell r="F273" t="str">
            <v>BIDDLE</v>
          </cell>
          <cell r="G273" t="str">
            <v>FIXD</v>
          </cell>
          <cell r="H273" t="str">
            <v>DB</v>
          </cell>
          <cell r="I273">
            <v>38625</v>
          </cell>
          <cell r="J273">
            <v>6</v>
          </cell>
          <cell r="K273" t="str">
            <v>false</v>
          </cell>
          <cell r="L273" t="str">
            <v>N</v>
          </cell>
          <cell r="O273">
            <v>1</v>
          </cell>
          <cell r="P273">
            <v>0</v>
          </cell>
        </row>
        <row r="274">
          <cell r="A274">
            <v>872</v>
          </cell>
          <cell r="B274">
            <v>4051</v>
          </cell>
          <cell r="C274">
            <v>101286002</v>
          </cell>
          <cell r="D274">
            <v>101286</v>
          </cell>
          <cell r="E274" t="str">
            <v>F872224501016</v>
          </cell>
          <cell r="F274" t="str">
            <v>BIDDLE</v>
          </cell>
          <cell r="G274" t="str">
            <v>FIXD</v>
          </cell>
          <cell r="H274" t="str">
            <v>DB</v>
          </cell>
          <cell r="I274">
            <v>38645</v>
          </cell>
          <cell r="J274">
            <v>4</v>
          </cell>
          <cell r="K274" t="str">
            <v>false</v>
          </cell>
          <cell r="L274" t="str">
            <v>N</v>
          </cell>
          <cell r="O274">
            <v>1</v>
          </cell>
          <cell r="P274">
            <v>0</v>
          </cell>
        </row>
        <row r="275">
          <cell r="A275">
            <v>872</v>
          </cell>
          <cell r="B275">
            <v>4051</v>
          </cell>
          <cell r="C275">
            <v>101288001</v>
          </cell>
          <cell r="D275">
            <v>101288</v>
          </cell>
          <cell r="E275" t="str">
            <v>J872331201147</v>
          </cell>
          <cell r="F275" t="str">
            <v>PALMER</v>
          </cell>
          <cell r="G275" t="str">
            <v>FIXD</v>
          </cell>
          <cell r="H275" t="str">
            <v>VA</v>
          </cell>
          <cell r="I275">
            <v>38659</v>
          </cell>
          <cell r="J275">
            <v>20</v>
          </cell>
          <cell r="K275" t="str">
            <v>false</v>
          </cell>
          <cell r="L275" t="str">
            <v>S</v>
          </cell>
          <cell r="O275">
            <v>1</v>
          </cell>
          <cell r="P275">
            <v>0</v>
          </cell>
        </row>
        <row r="276">
          <cell r="A276">
            <v>872</v>
          </cell>
          <cell r="B276">
            <v>4051</v>
          </cell>
          <cell r="C276">
            <v>101292001</v>
          </cell>
          <cell r="D276">
            <v>101292</v>
          </cell>
          <cell r="E276" t="str">
            <v>Y872331297065</v>
          </cell>
          <cell r="F276" t="str">
            <v>HICKMAN</v>
          </cell>
          <cell r="G276" t="str">
            <v>FIXD</v>
          </cell>
          <cell r="H276" t="str">
            <v>DB</v>
          </cell>
          <cell r="I276">
            <v>38608</v>
          </cell>
          <cell r="J276">
            <v>2</v>
          </cell>
          <cell r="K276" t="str">
            <v>false</v>
          </cell>
          <cell r="L276" t="str">
            <v>P</v>
          </cell>
          <cell r="O276">
            <v>1</v>
          </cell>
          <cell r="P276">
            <v>0</v>
          </cell>
        </row>
        <row r="277">
          <cell r="A277">
            <v>872</v>
          </cell>
          <cell r="B277">
            <v>4051</v>
          </cell>
          <cell r="C277">
            <v>101292002</v>
          </cell>
          <cell r="D277">
            <v>101292</v>
          </cell>
          <cell r="E277" t="str">
            <v>Y872331297065</v>
          </cell>
          <cell r="F277" t="str">
            <v>HICKMAN</v>
          </cell>
          <cell r="G277" t="str">
            <v>FIXD</v>
          </cell>
          <cell r="H277" t="str">
            <v>PP</v>
          </cell>
          <cell r="I277">
            <v>38656</v>
          </cell>
          <cell r="J277">
            <v>20</v>
          </cell>
          <cell r="K277" t="str">
            <v>false</v>
          </cell>
          <cell r="L277" t="str">
            <v>P</v>
          </cell>
          <cell r="O277">
            <v>1</v>
          </cell>
          <cell r="P277">
            <v>0</v>
          </cell>
        </row>
        <row r="278">
          <cell r="A278">
            <v>872</v>
          </cell>
          <cell r="B278">
            <v>4051</v>
          </cell>
          <cell r="C278">
            <v>101292003</v>
          </cell>
          <cell r="D278">
            <v>101292</v>
          </cell>
          <cell r="E278" t="str">
            <v>Y872331297065</v>
          </cell>
          <cell r="F278" t="str">
            <v>HICKMAN</v>
          </cell>
          <cell r="G278" t="str">
            <v>FIXD</v>
          </cell>
          <cell r="H278" t="str">
            <v>PA</v>
          </cell>
          <cell r="I278">
            <v>38673</v>
          </cell>
          <cell r="J278">
            <v>32</v>
          </cell>
          <cell r="K278" t="str">
            <v>false</v>
          </cell>
          <cell r="L278" t="str">
            <v>P</v>
          </cell>
          <cell r="O278">
            <v>1</v>
          </cell>
          <cell r="P278">
            <v>0</v>
          </cell>
        </row>
        <row r="279">
          <cell r="A279">
            <v>872</v>
          </cell>
          <cell r="B279">
            <v>4051</v>
          </cell>
          <cell r="C279">
            <v>101292004</v>
          </cell>
          <cell r="D279">
            <v>101292</v>
          </cell>
          <cell r="E279" t="str">
            <v>Y872331297065</v>
          </cell>
          <cell r="F279" t="str">
            <v>HICKMAN</v>
          </cell>
          <cell r="G279" t="str">
            <v>FIXD</v>
          </cell>
          <cell r="H279" t="str">
            <v>DB</v>
          </cell>
          <cell r="I279">
            <v>38636</v>
          </cell>
          <cell r="J279">
            <v>4</v>
          </cell>
          <cell r="K279" t="str">
            <v>false</v>
          </cell>
          <cell r="L279" t="str">
            <v>P</v>
          </cell>
          <cell r="O279">
            <v>1</v>
          </cell>
          <cell r="P279">
            <v>0</v>
          </cell>
        </row>
        <row r="280">
          <cell r="A280">
            <v>872</v>
          </cell>
          <cell r="B280">
            <v>4051</v>
          </cell>
          <cell r="C280">
            <v>101292005</v>
          </cell>
          <cell r="D280">
            <v>101292</v>
          </cell>
          <cell r="E280" t="str">
            <v>Y872331297065</v>
          </cell>
          <cell r="F280" t="str">
            <v>HICKMAN</v>
          </cell>
          <cell r="G280" t="str">
            <v>FIXD</v>
          </cell>
          <cell r="H280" t="str">
            <v>DB</v>
          </cell>
          <cell r="I280">
            <v>38701</v>
          </cell>
          <cell r="J280">
            <v>8</v>
          </cell>
          <cell r="K280" t="str">
            <v>false</v>
          </cell>
          <cell r="L280" t="str">
            <v>P</v>
          </cell>
          <cell r="O280">
            <v>1</v>
          </cell>
          <cell r="P280">
            <v>0</v>
          </cell>
        </row>
        <row r="281">
          <cell r="A281">
            <v>872</v>
          </cell>
          <cell r="B281">
            <v>4051</v>
          </cell>
          <cell r="C281">
            <v>101293001</v>
          </cell>
          <cell r="D281">
            <v>101293</v>
          </cell>
          <cell r="E281" t="str">
            <v>F928320401043</v>
          </cell>
          <cell r="F281" t="str">
            <v>ROBERTS</v>
          </cell>
          <cell r="G281" t="str">
            <v>FIXD</v>
          </cell>
          <cell r="H281" t="str">
            <v>OT</v>
          </cell>
          <cell r="I281">
            <v>38680</v>
          </cell>
          <cell r="J281">
            <v>2</v>
          </cell>
          <cell r="K281" t="str">
            <v>false</v>
          </cell>
          <cell r="L281" t="str">
            <v>N</v>
          </cell>
          <cell r="O281">
            <v>1</v>
          </cell>
          <cell r="P281">
            <v>0</v>
          </cell>
        </row>
        <row r="282">
          <cell r="A282">
            <v>872</v>
          </cell>
          <cell r="B282">
            <v>4051</v>
          </cell>
          <cell r="C282">
            <v>101293002</v>
          </cell>
          <cell r="D282">
            <v>101293</v>
          </cell>
          <cell r="E282" t="str">
            <v>F928320401043</v>
          </cell>
          <cell r="F282" t="str">
            <v>ROBERTS</v>
          </cell>
          <cell r="G282" t="str">
            <v>FIXD</v>
          </cell>
          <cell r="H282" t="str">
            <v>PA</v>
          </cell>
          <cell r="I282">
            <v>38695</v>
          </cell>
          <cell r="J282">
            <v>10</v>
          </cell>
          <cell r="K282" t="str">
            <v>false</v>
          </cell>
          <cell r="L282" t="str">
            <v>N</v>
          </cell>
          <cell r="O282">
            <v>1</v>
          </cell>
          <cell r="P282">
            <v>0</v>
          </cell>
        </row>
        <row r="283">
          <cell r="A283">
            <v>872</v>
          </cell>
          <cell r="B283">
            <v>4051</v>
          </cell>
          <cell r="C283">
            <v>101293003</v>
          </cell>
          <cell r="D283">
            <v>101293</v>
          </cell>
          <cell r="E283" t="str">
            <v>F928320401043</v>
          </cell>
          <cell r="F283" t="str">
            <v>ROBERTS</v>
          </cell>
          <cell r="G283" t="str">
            <v>FIXD</v>
          </cell>
          <cell r="H283" t="str">
            <v>VA</v>
          </cell>
          <cell r="I283">
            <v>38686</v>
          </cell>
          <cell r="J283">
            <v>4</v>
          </cell>
          <cell r="K283" t="str">
            <v>false</v>
          </cell>
          <cell r="L283" t="str">
            <v>N</v>
          </cell>
          <cell r="O283">
            <v>1</v>
          </cell>
          <cell r="P283">
            <v>0</v>
          </cell>
        </row>
        <row r="284">
          <cell r="A284">
            <v>872</v>
          </cell>
          <cell r="B284">
            <v>4051</v>
          </cell>
          <cell r="C284">
            <v>101294001</v>
          </cell>
          <cell r="D284">
            <v>101294</v>
          </cell>
          <cell r="E284" t="str">
            <v>N870330095014</v>
          </cell>
          <cell r="F284" t="str">
            <v>DEVEREAUX</v>
          </cell>
          <cell r="G284" t="str">
            <v>FIXD</v>
          </cell>
          <cell r="H284" t="str">
            <v>DB</v>
          </cell>
          <cell r="I284">
            <v>38625</v>
          </cell>
          <cell r="J284">
            <v>22</v>
          </cell>
          <cell r="K284" t="str">
            <v>false</v>
          </cell>
          <cell r="L284" t="str">
            <v>N</v>
          </cell>
          <cell r="O284">
            <v>1</v>
          </cell>
          <cell r="P284">
            <v>0</v>
          </cell>
        </row>
        <row r="285">
          <cell r="A285">
            <v>872</v>
          </cell>
          <cell r="B285">
            <v>4051</v>
          </cell>
          <cell r="C285">
            <v>101294002</v>
          </cell>
          <cell r="D285">
            <v>101294</v>
          </cell>
          <cell r="E285" t="str">
            <v>N870330095014</v>
          </cell>
          <cell r="F285" t="str">
            <v>DEVEREAUX</v>
          </cell>
          <cell r="G285" t="str">
            <v>FIXD</v>
          </cell>
          <cell r="H285" t="str">
            <v>DB</v>
          </cell>
          <cell r="I285">
            <v>38670</v>
          </cell>
          <cell r="J285">
            <v>10</v>
          </cell>
          <cell r="K285" t="str">
            <v>false</v>
          </cell>
          <cell r="L285" t="str">
            <v>N</v>
          </cell>
          <cell r="O285">
            <v>1</v>
          </cell>
          <cell r="P285">
            <v>0</v>
          </cell>
        </row>
        <row r="286">
          <cell r="A286">
            <v>872</v>
          </cell>
          <cell r="B286">
            <v>4051</v>
          </cell>
          <cell r="C286">
            <v>101294003</v>
          </cell>
          <cell r="D286">
            <v>101294</v>
          </cell>
          <cell r="E286" t="str">
            <v>N870330095014</v>
          </cell>
          <cell r="F286" t="str">
            <v>DEVEREAUX</v>
          </cell>
          <cell r="G286" t="str">
            <v>PERM</v>
          </cell>
          <cell r="H286" t="str">
            <v>DB</v>
          </cell>
          <cell r="I286">
            <v>38678</v>
          </cell>
          <cell r="K286" t="str">
            <v>false</v>
          </cell>
          <cell r="L286" t="str">
            <v>N</v>
          </cell>
          <cell r="O286">
            <v>1</v>
          </cell>
          <cell r="P286">
            <v>0</v>
          </cell>
        </row>
        <row r="287">
          <cell r="A287">
            <v>872</v>
          </cell>
          <cell r="B287">
            <v>4051</v>
          </cell>
          <cell r="C287">
            <v>101294004</v>
          </cell>
          <cell r="D287">
            <v>101294</v>
          </cell>
          <cell r="E287" t="str">
            <v>N870330095014</v>
          </cell>
          <cell r="F287" t="str">
            <v>DEVEREAUX</v>
          </cell>
          <cell r="G287" t="str">
            <v>FIXD</v>
          </cell>
          <cell r="H287" t="str">
            <v>DB</v>
          </cell>
          <cell r="I287">
            <v>38646</v>
          </cell>
          <cell r="J287">
            <v>22</v>
          </cell>
          <cell r="K287" t="str">
            <v>false</v>
          </cell>
          <cell r="L287" t="str">
            <v>N</v>
          </cell>
          <cell r="O287">
            <v>1</v>
          </cell>
          <cell r="P287">
            <v>0</v>
          </cell>
        </row>
        <row r="288">
          <cell r="A288">
            <v>872</v>
          </cell>
          <cell r="B288">
            <v>4051</v>
          </cell>
          <cell r="C288">
            <v>101305001</v>
          </cell>
          <cell r="D288">
            <v>101305</v>
          </cell>
          <cell r="E288" t="str">
            <v>K872405105010</v>
          </cell>
          <cell r="F288" t="str">
            <v>KHAN</v>
          </cell>
          <cell r="G288" t="str">
            <v>FIXD</v>
          </cell>
          <cell r="H288" t="str">
            <v>PP</v>
          </cell>
          <cell r="I288">
            <v>38698</v>
          </cell>
          <cell r="J288">
            <v>4</v>
          </cell>
          <cell r="K288" t="str">
            <v>false</v>
          </cell>
          <cell r="L288" t="str">
            <v>P</v>
          </cell>
          <cell r="O288">
            <v>1</v>
          </cell>
          <cell r="P288">
            <v>0</v>
          </cell>
        </row>
        <row r="289">
          <cell r="A289">
            <v>872</v>
          </cell>
          <cell r="B289">
            <v>4060</v>
          </cell>
          <cell r="C289">
            <v>101461001</v>
          </cell>
          <cell r="D289">
            <v>101461</v>
          </cell>
          <cell r="E289" t="str">
            <v>A872224597030</v>
          </cell>
          <cell r="F289" t="str">
            <v>Marson</v>
          </cell>
          <cell r="G289" t="str">
            <v>FIXD</v>
          </cell>
          <cell r="H289" t="str">
            <v>VA</v>
          </cell>
          <cell r="I289">
            <v>38680</v>
          </cell>
          <cell r="J289">
            <v>88</v>
          </cell>
          <cell r="K289" t="str">
            <v>false</v>
          </cell>
          <cell r="L289" t="str">
            <v>S</v>
          </cell>
          <cell r="O289">
            <v>1</v>
          </cell>
          <cell r="P289">
            <v>0</v>
          </cell>
        </row>
        <row r="290">
          <cell r="A290">
            <v>872</v>
          </cell>
          <cell r="B290">
            <v>4060</v>
          </cell>
          <cell r="C290">
            <v>101465001</v>
          </cell>
          <cell r="D290">
            <v>101465</v>
          </cell>
          <cell r="E290" t="str">
            <v>P870330095005</v>
          </cell>
          <cell r="F290" t="str">
            <v>Wild</v>
          </cell>
          <cell r="G290" t="str">
            <v>FIXD</v>
          </cell>
          <cell r="H290" t="str">
            <v>VA</v>
          </cell>
          <cell r="I290">
            <v>38601</v>
          </cell>
          <cell r="J290">
            <v>6</v>
          </cell>
          <cell r="K290" t="str">
            <v>false</v>
          </cell>
          <cell r="L290" t="str">
            <v>N</v>
          </cell>
          <cell r="O290">
            <v>1</v>
          </cell>
          <cell r="P290">
            <v>0</v>
          </cell>
        </row>
        <row r="291">
          <cell r="A291">
            <v>872</v>
          </cell>
          <cell r="B291">
            <v>4060</v>
          </cell>
          <cell r="C291">
            <v>101465002</v>
          </cell>
          <cell r="D291">
            <v>101465</v>
          </cell>
          <cell r="E291" t="str">
            <v>P870330095005</v>
          </cell>
          <cell r="F291" t="str">
            <v>Wild</v>
          </cell>
          <cell r="G291" t="str">
            <v>PERM</v>
          </cell>
          <cell r="H291" t="str">
            <v>VA</v>
          </cell>
          <cell r="I291">
            <v>38604</v>
          </cell>
          <cell r="K291" t="str">
            <v>false</v>
          </cell>
          <cell r="L291" t="str">
            <v>N</v>
          </cell>
          <cell r="O291">
            <v>1</v>
          </cell>
          <cell r="P291">
            <v>0</v>
          </cell>
        </row>
        <row r="292">
          <cell r="A292">
            <v>872</v>
          </cell>
          <cell r="B292">
            <v>4053</v>
          </cell>
          <cell r="C292">
            <v>101622001</v>
          </cell>
          <cell r="D292">
            <v>101622</v>
          </cell>
          <cell r="E292" t="str">
            <v>E872210595038</v>
          </cell>
          <cell r="F292" t="str">
            <v>Bray</v>
          </cell>
          <cell r="G292" t="str">
            <v>PERM</v>
          </cell>
          <cell r="H292" t="str">
            <v>PP</v>
          </cell>
          <cell r="I292">
            <v>38614</v>
          </cell>
          <cell r="K292" t="str">
            <v>false</v>
          </cell>
          <cell r="L292" t="str">
            <v>A</v>
          </cell>
          <cell r="O292">
            <v>1</v>
          </cell>
          <cell r="P292">
            <v>0</v>
          </cell>
        </row>
        <row r="293">
          <cell r="A293">
            <v>872</v>
          </cell>
          <cell r="B293">
            <v>4053</v>
          </cell>
          <cell r="C293">
            <v>101625001</v>
          </cell>
          <cell r="D293">
            <v>101625</v>
          </cell>
          <cell r="E293" t="str">
            <v>E303201297006</v>
          </cell>
          <cell r="F293" t="str">
            <v>Clark</v>
          </cell>
          <cell r="G293" t="str">
            <v>FIXD</v>
          </cell>
          <cell r="H293" t="str">
            <v>VA</v>
          </cell>
          <cell r="I293">
            <v>38660</v>
          </cell>
          <cell r="J293">
            <v>6</v>
          </cell>
          <cell r="K293" t="str">
            <v>false</v>
          </cell>
          <cell r="L293" t="str">
            <v>P</v>
          </cell>
          <cell r="O293">
            <v>1</v>
          </cell>
          <cell r="P293">
            <v>0</v>
          </cell>
        </row>
        <row r="294">
          <cell r="A294">
            <v>872</v>
          </cell>
          <cell r="B294">
            <v>4053</v>
          </cell>
          <cell r="C294">
            <v>101625002</v>
          </cell>
          <cell r="D294">
            <v>101625</v>
          </cell>
          <cell r="E294" t="str">
            <v>E303201297006</v>
          </cell>
          <cell r="F294" t="str">
            <v>Clark</v>
          </cell>
          <cell r="G294" t="str">
            <v>PERM</v>
          </cell>
          <cell r="H294" t="str">
            <v>OT</v>
          </cell>
          <cell r="I294">
            <v>38687</v>
          </cell>
          <cell r="K294" t="str">
            <v>false</v>
          </cell>
          <cell r="L294" t="str">
            <v>P</v>
          </cell>
          <cell r="O294">
            <v>1</v>
          </cell>
          <cell r="P294">
            <v>0</v>
          </cell>
        </row>
        <row r="295">
          <cell r="A295">
            <v>872</v>
          </cell>
          <cell r="B295">
            <v>4053</v>
          </cell>
          <cell r="C295">
            <v>101627001</v>
          </cell>
          <cell r="D295">
            <v>101627</v>
          </cell>
          <cell r="E295" t="str">
            <v>V872211400136</v>
          </cell>
          <cell r="F295" t="str">
            <v>Williams</v>
          </cell>
          <cell r="G295" t="str">
            <v>FIXD</v>
          </cell>
          <cell r="H295" t="str">
            <v>VA</v>
          </cell>
          <cell r="I295">
            <v>38657</v>
          </cell>
          <cell r="J295">
            <v>10</v>
          </cell>
          <cell r="K295" t="str">
            <v>false</v>
          </cell>
          <cell r="L295" t="str">
            <v>P</v>
          </cell>
          <cell r="O295">
            <v>1</v>
          </cell>
          <cell r="P295">
            <v>0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orm"/>
      <sheetName val="Upload"/>
      <sheetName val="LA Data"/>
      <sheetName val="LA_Data"/>
      <sheetName val="LA_Data1"/>
    </sheetNames>
    <sheetDataSet>
      <sheetData sheetId="0"/>
      <sheetData sheetId="1"/>
      <sheetData sheetId="2"/>
      <sheetData sheetId="3">
        <row r="2">
          <cell r="B2" t="str">
            <v>Please select your authority</v>
          </cell>
        </row>
        <row r="3">
          <cell r="B3" t="str">
            <v>Adur</v>
          </cell>
        </row>
        <row r="4">
          <cell r="B4" t="str">
            <v>Allerdale</v>
          </cell>
        </row>
        <row r="5">
          <cell r="B5" t="str">
            <v>Amber Valley</v>
          </cell>
        </row>
        <row r="6">
          <cell r="B6" t="str">
            <v>Arun</v>
          </cell>
        </row>
        <row r="7">
          <cell r="B7" t="str">
            <v>Ashfield</v>
          </cell>
        </row>
        <row r="8">
          <cell r="B8" t="str">
            <v>Ashford</v>
          </cell>
        </row>
        <row r="9">
          <cell r="B9" t="str">
            <v>Avon &amp; Somerset Police and Crime Commissioner and Chief Constable</v>
          </cell>
        </row>
        <row r="10">
          <cell r="B10" t="str">
            <v>Avon Combined Fire and Rescue Authority</v>
          </cell>
        </row>
        <row r="11">
          <cell r="B11" t="str">
            <v>Aylesbury Vale</v>
          </cell>
        </row>
        <row r="12">
          <cell r="B12" t="str">
            <v>Babergh</v>
          </cell>
        </row>
        <row r="13">
          <cell r="B13" t="str">
            <v>Barking &amp; Dagenham</v>
          </cell>
        </row>
        <row r="14">
          <cell r="B14" t="str">
            <v>Barnet</v>
          </cell>
        </row>
        <row r="15">
          <cell r="B15" t="str">
            <v>Barnsley</v>
          </cell>
        </row>
        <row r="16">
          <cell r="B16" t="str">
            <v>Barrow-in-Furness</v>
          </cell>
        </row>
        <row r="17">
          <cell r="B17" t="str">
            <v>Basildon</v>
          </cell>
        </row>
        <row r="18">
          <cell r="B18" t="str">
            <v>Basingstoke &amp; Deane</v>
          </cell>
        </row>
        <row r="19">
          <cell r="B19" t="str">
            <v>Bassetlaw</v>
          </cell>
        </row>
        <row r="20">
          <cell r="B20" t="str">
            <v>Bath &amp; North East Somerset</v>
          </cell>
        </row>
        <row r="21">
          <cell r="B21" t="str">
            <v>Bedford</v>
          </cell>
        </row>
        <row r="22">
          <cell r="B22" t="str">
            <v>Bedfordshire Combined Fire Authority</v>
          </cell>
        </row>
        <row r="23">
          <cell r="B23" t="str">
            <v>Bedfordshire Police and Crime Commissioner and Chief Constable</v>
          </cell>
        </row>
        <row r="24">
          <cell r="B24" t="str">
            <v>Royal Berkshire Fire Authority</v>
          </cell>
        </row>
        <row r="25">
          <cell r="B25" t="str">
            <v>Bexley</v>
          </cell>
        </row>
        <row r="26">
          <cell r="B26" t="str">
            <v>Birmingham</v>
          </cell>
        </row>
        <row r="27">
          <cell r="B27" t="str">
            <v>Blaby</v>
          </cell>
        </row>
        <row r="28">
          <cell r="B28" t="str">
            <v>Blackburn with Darwen</v>
          </cell>
        </row>
        <row r="29">
          <cell r="B29" t="str">
            <v>Blackpool</v>
          </cell>
        </row>
        <row r="30">
          <cell r="B30" t="str">
            <v>Bolsover</v>
          </cell>
        </row>
        <row r="31">
          <cell r="B31" t="str">
            <v>Bolton</v>
          </cell>
        </row>
        <row r="32">
          <cell r="B32" t="str">
            <v>Boston</v>
          </cell>
        </row>
        <row r="33">
          <cell r="B33" t="str">
            <v>Bournemouth</v>
          </cell>
        </row>
        <row r="34">
          <cell r="B34" t="str">
            <v>Bracknell Forest</v>
          </cell>
        </row>
        <row r="35">
          <cell r="B35" t="str">
            <v>Bradford</v>
          </cell>
        </row>
        <row r="36">
          <cell r="B36" t="str">
            <v>Braintree</v>
          </cell>
        </row>
        <row r="37">
          <cell r="B37" t="str">
            <v>Breckland</v>
          </cell>
        </row>
        <row r="38">
          <cell r="B38" t="str">
            <v>Brent</v>
          </cell>
        </row>
        <row r="39">
          <cell r="B39" t="str">
            <v>Brentwood</v>
          </cell>
        </row>
        <row r="40">
          <cell r="B40" t="str">
            <v>Brighton &amp; Hove</v>
          </cell>
        </row>
        <row r="41">
          <cell r="B41" t="str">
            <v>Bristol</v>
          </cell>
        </row>
        <row r="42">
          <cell r="B42" t="str">
            <v>Broadland</v>
          </cell>
        </row>
        <row r="43">
          <cell r="B43" t="str">
            <v>The Broads Authority</v>
          </cell>
        </row>
        <row r="44">
          <cell r="B44" t="str">
            <v>Bromley</v>
          </cell>
        </row>
        <row r="45">
          <cell r="B45" t="str">
            <v>Bromsgrove</v>
          </cell>
        </row>
        <row r="46">
          <cell r="B46" t="str">
            <v>Broxbourne</v>
          </cell>
        </row>
        <row r="47">
          <cell r="B47" t="str">
            <v>Broxtowe</v>
          </cell>
        </row>
        <row r="48">
          <cell r="B48" t="str">
            <v>Buckinghamshire</v>
          </cell>
        </row>
        <row r="49">
          <cell r="B49" t="str">
            <v>Buckinghamshire Combined Fire Authority</v>
          </cell>
        </row>
        <row r="50">
          <cell r="B50" t="str">
            <v>Burnley</v>
          </cell>
        </row>
        <row r="51">
          <cell r="B51" t="str">
            <v>Bury</v>
          </cell>
        </row>
        <row r="52">
          <cell r="B52" t="str">
            <v>Calderdale</v>
          </cell>
        </row>
        <row r="53">
          <cell r="B53" t="str">
            <v>Cambridge</v>
          </cell>
        </row>
        <row r="54">
          <cell r="B54" t="str">
            <v>Cambridgeshire</v>
          </cell>
        </row>
        <row r="55">
          <cell r="B55" t="str">
            <v>Cambridgeshire Combined Fire Authority</v>
          </cell>
        </row>
        <row r="56">
          <cell r="B56" t="str">
            <v>Cambridgeshire Police and Crime Commissioner and Chief Constable</v>
          </cell>
        </row>
        <row r="57">
          <cell r="B57" t="str">
            <v>Camden</v>
          </cell>
        </row>
        <row r="58">
          <cell r="B58" t="str">
            <v>Cannock Chase</v>
          </cell>
        </row>
        <row r="59">
          <cell r="B59" t="str">
            <v>Canterbury</v>
          </cell>
        </row>
        <row r="60">
          <cell r="B60" t="str">
            <v>Carlisle</v>
          </cell>
        </row>
        <row r="61">
          <cell r="B61" t="str">
            <v>Castle Point</v>
          </cell>
        </row>
        <row r="62">
          <cell r="B62" t="str">
            <v>Central Bedfordshire</v>
          </cell>
        </row>
        <row r="63">
          <cell r="B63" t="str">
            <v>Charnwood</v>
          </cell>
        </row>
        <row r="64">
          <cell r="B64" t="str">
            <v>Chelmsford</v>
          </cell>
        </row>
        <row r="65">
          <cell r="B65" t="str">
            <v>Cheltenham</v>
          </cell>
        </row>
        <row r="66">
          <cell r="B66" t="str">
            <v>Cherwell</v>
          </cell>
        </row>
        <row r="67">
          <cell r="B67" t="str">
            <v>Cheshire Combined Fire Authority</v>
          </cell>
        </row>
        <row r="68">
          <cell r="B68" t="str">
            <v>Cheshire East</v>
          </cell>
        </row>
        <row r="69">
          <cell r="B69" t="str">
            <v>Cheshire Police and Crime Commissioner and Chief Constable</v>
          </cell>
        </row>
        <row r="70">
          <cell r="B70" t="str">
            <v>Cheshire West &amp; Chester</v>
          </cell>
        </row>
        <row r="71">
          <cell r="B71" t="str">
            <v>Chesterfield</v>
          </cell>
        </row>
        <row r="72">
          <cell r="B72" t="str">
            <v>Chichester</v>
          </cell>
        </row>
        <row r="73">
          <cell r="B73" t="str">
            <v>Chiltern</v>
          </cell>
        </row>
        <row r="74">
          <cell r="B74" t="str">
            <v>Chorley</v>
          </cell>
        </row>
        <row r="75">
          <cell r="B75" t="str">
            <v>Christchurch</v>
          </cell>
        </row>
        <row r="76">
          <cell r="B76" t="str">
            <v>City of London</v>
          </cell>
        </row>
        <row r="77">
          <cell r="B77" t="str">
            <v>Cleveland Combined Fire Authority</v>
          </cell>
        </row>
        <row r="78">
          <cell r="B78" t="str">
            <v>Cleveland Police and Crime Commissioner and Chief Constable</v>
          </cell>
        </row>
        <row r="79">
          <cell r="B79" t="str">
            <v>Colchester</v>
          </cell>
        </row>
        <row r="80">
          <cell r="B80" t="str">
            <v>Copeland</v>
          </cell>
        </row>
        <row r="81">
          <cell r="B81" t="str">
            <v>Corby</v>
          </cell>
        </row>
        <row r="82">
          <cell r="B82" t="str">
            <v>Cornwall</v>
          </cell>
        </row>
        <row r="83">
          <cell r="B83" t="str">
            <v>Cotswold</v>
          </cell>
        </row>
        <row r="84">
          <cell r="B84" t="str">
            <v>Durham</v>
          </cell>
        </row>
        <row r="85">
          <cell r="B85" t="str">
            <v>Coventry</v>
          </cell>
        </row>
        <row r="86">
          <cell r="B86" t="str">
            <v>Craven</v>
          </cell>
        </row>
        <row r="87">
          <cell r="B87" t="str">
            <v>Crawley</v>
          </cell>
        </row>
        <row r="88">
          <cell r="B88" t="str">
            <v>Croydon</v>
          </cell>
        </row>
        <row r="89">
          <cell r="B89" t="str">
            <v>Cumbria</v>
          </cell>
        </row>
        <row r="90">
          <cell r="B90" t="str">
            <v>Cumbria Police and Crime Commissioner and Chief Constable</v>
          </cell>
        </row>
        <row r="91">
          <cell r="B91" t="str">
            <v>Dacorum</v>
          </cell>
        </row>
        <row r="92">
          <cell r="B92" t="str">
            <v>Darlington</v>
          </cell>
        </row>
        <row r="93">
          <cell r="B93" t="str">
            <v>Dartford</v>
          </cell>
        </row>
        <row r="94">
          <cell r="B94" t="str">
            <v>Dartmoor National Park Authority</v>
          </cell>
        </row>
        <row r="95">
          <cell r="B95" t="str">
            <v>Daventry</v>
          </cell>
        </row>
        <row r="96">
          <cell r="B96" t="str">
            <v>Derby</v>
          </cell>
        </row>
        <row r="97">
          <cell r="B97" t="str">
            <v>Derbyshire</v>
          </cell>
        </row>
        <row r="98">
          <cell r="B98" t="str">
            <v>Derbyshire Combined Fire Authority</v>
          </cell>
        </row>
        <row r="99">
          <cell r="B99" t="str">
            <v>Derbyshire Dales</v>
          </cell>
        </row>
        <row r="100">
          <cell r="B100" t="str">
            <v>Derbyshire Police and Crime Commissioner and Chief Constable</v>
          </cell>
        </row>
        <row r="101">
          <cell r="B101" t="str">
            <v>Devon &amp; Cornwall Police and Crime Commissioner and Chief Constable</v>
          </cell>
        </row>
        <row r="102">
          <cell r="B102" t="str">
            <v>Devon and Somerset Combined Fire Authority</v>
          </cell>
        </row>
        <row r="103">
          <cell r="B103" t="str">
            <v>Devon</v>
          </cell>
        </row>
        <row r="104">
          <cell r="B104" t="str">
            <v>Doncaster</v>
          </cell>
        </row>
        <row r="105">
          <cell r="B105" t="str">
            <v>Dorset</v>
          </cell>
        </row>
        <row r="106">
          <cell r="B106" t="str">
            <v>Dorset Police and Crime Commissioner and Chief Constable</v>
          </cell>
        </row>
        <row r="107">
          <cell r="B107" t="str">
            <v>Dover</v>
          </cell>
        </row>
        <row r="108">
          <cell r="B108" t="str">
            <v>Dudley</v>
          </cell>
        </row>
        <row r="109">
          <cell r="B109" t="str">
            <v>Durham Combined Fire Authority</v>
          </cell>
        </row>
        <row r="110">
          <cell r="B110" t="str">
            <v>Durham Police and Crime Commissioner and Chief Constable</v>
          </cell>
        </row>
        <row r="111">
          <cell r="B111" t="str">
            <v>Ealing</v>
          </cell>
        </row>
        <row r="112">
          <cell r="B112" t="str">
            <v>East Cambridgeshire</v>
          </cell>
        </row>
        <row r="113">
          <cell r="B113" t="str">
            <v>East Devon</v>
          </cell>
        </row>
        <row r="114">
          <cell r="B114" t="str">
            <v>East Dorset</v>
          </cell>
        </row>
        <row r="115">
          <cell r="B115" t="str">
            <v>East Hampshire</v>
          </cell>
        </row>
        <row r="116">
          <cell r="B116" t="str">
            <v>East Hertfordshire</v>
          </cell>
        </row>
        <row r="117">
          <cell r="B117" t="str">
            <v>East Lindsey</v>
          </cell>
        </row>
        <row r="118">
          <cell r="B118" t="str">
            <v>East London Waste Authority</v>
          </cell>
        </row>
        <row r="119">
          <cell r="B119" t="str">
            <v>East Northamptonshire</v>
          </cell>
        </row>
        <row r="120">
          <cell r="B120" t="str">
            <v>East Riding of Yorkshire</v>
          </cell>
        </row>
        <row r="121">
          <cell r="B121" t="str">
            <v>East Staffordshire</v>
          </cell>
        </row>
        <row r="122">
          <cell r="B122" t="str">
            <v>East Sussex</v>
          </cell>
        </row>
        <row r="123">
          <cell r="B123" t="str">
            <v>East Sussex Combined Fire Authority</v>
          </cell>
        </row>
        <row r="124">
          <cell r="B124" t="str">
            <v>Eastbourne</v>
          </cell>
        </row>
        <row r="125">
          <cell r="B125" t="str">
            <v>Eastleigh</v>
          </cell>
        </row>
        <row r="126">
          <cell r="B126" t="str">
            <v>Eden</v>
          </cell>
        </row>
        <row r="127">
          <cell r="B127" t="str">
            <v>Elmbridge</v>
          </cell>
        </row>
        <row r="128">
          <cell r="B128" t="str">
            <v>Enfield</v>
          </cell>
        </row>
        <row r="129">
          <cell r="B129" t="str">
            <v>Epping Forest</v>
          </cell>
        </row>
        <row r="130">
          <cell r="B130" t="str">
            <v>Epsom &amp; Ewell</v>
          </cell>
        </row>
        <row r="131">
          <cell r="B131" t="str">
            <v>Erewash</v>
          </cell>
        </row>
        <row r="132">
          <cell r="B132" t="str">
            <v>Essex</v>
          </cell>
        </row>
        <row r="133">
          <cell r="B133" t="str">
            <v>Essex Combined Fire Authority</v>
          </cell>
        </row>
        <row r="134">
          <cell r="B134" t="str">
            <v>Essex Police and Crime Commissioner and Chief Constable</v>
          </cell>
        </row>
        <row r="135">
          <cell r="B135" t="str">
            <v>Exeter</v>
          </cell>
        </row>
        <row r="136">
          <cell r="B136" t="str">
            <v>Exmoor National Park Authority</v>
          </cell>
        </row>
        <row r="137">
          <cell r="B137" t="str">
            <v>Fareham</v>
          </cell>
        </row>
        <row r="138">
          <cell r="B138" t="str">
            <v>Fenland</v>
          </cell>
        </row>
        <row r="139">
          <cell r="B139" t="str">
            <v>Forest Heath</v>
          </cell>
        </row>
        <row r="140">
          <cell r="B140" t="str">
            <v>Forest of Dean</v>
          </cell>
        </row>
        <row r="141">
          <cell r="B141" t="str">
            <v>Fylde</v>
          </cell>
        </row>
        <row r="142">
          <cell r="B142" t="str">
            <v>Gateshead</v>
          </cell>
        </row>
        <row r="143">
          <cell r="B143" t="str">
            <v>Gedling</v>
          </cell>
        </row>
        <row r="144">
          <cell r="B144" t="str">
            <v>Gloucester</v>
          </cell>
        </row>
        <row r="145">
          <cell r="B145" t="str">
            <v>Gloucestershire</v>
          </cell>
        </row>
        <row r="146">
          <cell r="B146" t="str">
            <v>Gloucestershire Police and Crime Commissioner and Chief Constable</v>
          </cell>
        </row>
        <row r="147">
          <cell r="B147" t="str">
            <v>Gosport</v>
          </cell>
        </row>
        <row r="148">
          <cell r="B148" t="str">
            <v>Gravesham</v>
          </cell>
        </row>
        <row r="149">
          <cell r="B149" t="str">
            <v>Great Yarmouth</v>
          </cell>
        </row>
        <row r="150">
          <cell r="B150" t="str">
            <v>Greater London Authority</v>
          </cell>
        </row>
        <row r="151">
          <cell r="B151" t="str">
            <v>Greater Manchester Combined Authority</v>
          </cell>
        </row>
        <row r="152">
          <cell r="B152" t="str">
            <v>Greater Manchester Fire &amp; CD Authority</v>
          </cell>
        </row>
        <row r="153">
          <cell r="B153" t="str">
            <v>Greater Manchester Police and Crime Commissioner and Chief Constable</v>
          </cell>
        </row>
        <row r="154">
          <cell r="B154" t="str">
            <v>Greater Manchester Waste Disposal Authority</v>
          </cell>
        </row>
        <row r="155">
          <cell r="B155" t="str">
            <v>Greenwich</v>
          </cell>
        </row>
        <row r="156">
          <cell r="B156" t="str">
            <v>Guildford</v>
          </cell>
        </row>
        <row r="157">
          <cell r="B157" t="str">
            <v>Hackney</v>
          </cell>
        </row>
        <row r="158">
          <cell r="B158" t="str">
            <v>Halton</v>
          </cell>
        </row>
        <row r="159">
          <cell r="B159" t="str">
            <v>Hambleton</v>
          </cell>
        </row>
        <row r="160">
          <cell r="B160" t="str">
            <v>Hammersmith &amp; Fulham</v>
          </cell>
        </row>
        <row r="161">
          <cell r="B161" t="str">
            <v>Hampshire</v>
          </cell>
        </row>
        <row r="162">
          <cell r="B162" t="str">
            <v>Hampshire Combined Fire and Rescue Authority</v>
          </cell>
        </row>
        <row r="163">
          <cell r="B163" t="str">
            <v>Hampshire Police and Crime Commissioner and Chief Constable</v>
          </cell>
        </row>
        <row r="164">
          <cell r="B164" t="str">
            <v>Harborough</v>
          </cell>
        </row>
        <row r="165">
          <cell r="B165" t="str">
            <v>Haringey</v>
          </cell>
        </row>
        <row r="166">
          <cell r="B166" t="str">
            <v>Harlow</v>
          </cell>
        </row>
        <row r="167">
          <cell r="B167" t="str">
            <v>Harrogate</v>
          </cell>
        </row>
        <row r="168">
          <cell r="B168" t="str">
            <v>Harrow</v>
          </cell>
        </row>
        <row r="169">
          <cell r="B169" t="str">
            <v>Hart</v>
          </cell>
        </row>
        <row r="170">
          <cell r="B170" t="str">
            <v>Hartlepool</v>
          </cell>
        </row>
        <row r="171">
          <cell r="B171" t="str">
            <v>Hastings</v>
          </cell>
        </row>
        <row r="172">
          <cell r="B172" t="str">
            <v>Havant</v>
          </cell>
        </row>
        <row r="173">
          <cell r="B173" t="str">
            <v>Havering</v>
          </cell>
        </row>
        <row r="174">
          <cell r="B174" t="str">
            <v>Hereford &amp; Worcester Combined Fire Auth</v>
          </cell>
        </row>
        <row r="175">
          <cell r="B175" t="str">
            <v>Herefordshire</v>
          </cell>
        </row>
        <row r="176">
          <cell r="B176" t="str">
            <v>Hertfordshire</v>
          </cell>
        </row>
        <row r="177">
          <cell r="B177" t="str">
            <v>Hertfordshire Police and Crime Commissioner and Chief Constable</v>
          </cell>
        </row>
        <row r="178">
          <cell r="B178" t="str">
            <v>Hertsmere</v>
          </cell>
        </row>
        <row r="179">
          <cell r="B179" t="str">
            <v>High Peak</v>
          </cell>
        </row>
        <row r="180">
          <cell r="B180" t="str">
            <v>Hillingdon</v>
          </cell>
        </row>
        <row r="181">
          <cell r="B181" t="str">
            <v>Hinckley &amp; Bosworth</v>
          </cell>
        </row>
        <row r="182">
          <cell r="B182" t="str">
            <v>Horsham</v>
          </cell>
        </row>
        <row r="183">
          <cell r="B183" t="str">
            <v>Hounslow</v>
          </cell>
        </row>
        <row r="184">
          <cell r="B184" t="str">
            <v>Humberside Combined Fire Authority</v>
          </cell>
        </row>
        <row r="185">
          <cell r="B185" t="str">
            <v>Humberside Police and Crime Commissioner and Chief Constable</v>
          </cell>
        </row>
        <row r="186">
          <cell r="B186" t="str">
            <v>Huntingdonshire</v>
          </cell>
        </row>
        <row r="187">
          <cell r="B187" t="str">
            <v>Hyndburn</v>
          </cell>
        </row>
        <row r="188">
          <cell r="B188" t="str">
            <v>Ipswich</v>
          </cell>
        </row>
        <row r="189">
          <cell r="B189" t="str">
            <v>Isle of Wight</v>
          </cell>
        </row>
        <row r="190">
          <cell r="B190" t="str">
            <v>Isles of Scilly</v>
          </cell>
        </row>
        <row r="191">
          <cell r="B191" t="str">
            <v>Islington</v>
          </cell>
        </row>
        <row r="192">
          <cell r="B192" t="str">
            <v>Kensington &amp; Chelsea</v>
          </cell>
        </row>
        <row r="193">
          <cell r="B193" t="str">
            <v>Kent</v>
          </cell>
        </row>
        <row r="194">
          <cell r="B194" t="str">
            <v>Kent Combined Fire Authority</v>
          </cell>
        </row>
        <row r="195">
          <cell r="B195" t="str">
            <v>Kent Police and Crime Commissioner and Chief Constable</v>
          </cell>
        </row>
        <row r="196">
          <cell r="B196" t="str">
            <v>Kettering</v>
          </cell>
        </row>
        <row r="197">
          <cell r="B197" t="str">
            <v>King's Lynn &amp; West Norfolk</v>
          </cell>
        </row>
        <row r="198">
          <cell r="B198" t="str">
            <v>Kingston upon Thames</v>
          </cell>
        </row>
        <row r="199">
          <cell r="B199" t="str">
            <v>Kingston upon Hull</v>
          </cell>
        </row>
        <row r="200">
          <cell r="B200" t="str">
            <v>Kirklees</v>
          </cell>
        </row>
        <row r="201">
          <cell r="B201" t="str">
            <v>Knowsley</v>
          </cell>
        </row>
        <row r="202">
          <cell r="B202" t="str">
            <v>Lake District National Park</v>
          </cell>
        </row>
        <row r="203">
          <cell r="B203" t="str">
            <v>Lambeth</v>
          </cell>
        </row>
        <row r="204">
          <cell r="B204" t="str">
            <v>Lancashire</v>
          </cell>
        </row>
        <row r="205">
          <cell r="B205" t="str">
            <v>Lancashire Combined Fire Authority</v>
          </cell>
        </row>
        <row r="206">
          <cell r="B206" t="str">
            <v>Lancashire Police and Crime Commissioner and Chief Constable</v>
          </cell>
        </row>
        <row r="207">
          <cell r="B207" t="str">
            <v>Lancaster</v>
          </cell>
        </row>
        <row r="208">
          <cell r="B208" t="str">
            <v>Leeds</v>
          </cell>
        </row>
        <row r="209">
          <cell r="B209" t="str">
            <v>Leicester</v>
          </cell>
        </row>
        <row r="210">
          <cell r="B210" t="str">
            <v>Leicestershire</v>
          </cell>
        </row>
        <row r="211">
          <cell r="B211" t="str">
            <v>Leicestershire Combined Fire Authority</v>
          </cell>
        </row>
        <row r="212">
          <cell r="B212" t="str">
            <v>Leicestershire Police and Crime Commissioner and Chief Constable</v>
          </cell>
        </row>
        <row r="213">
          <cell r="B213" t="str">
            <v>Lewes</v>
          </cell>
        </row>
        <row r="214">
          <cell r="B214" t="str">
            <v>Lewisham</v>
          </cell>
        </row>
        <row r="215">
          <cell r="B215" t="str">
            <v>Lichfield</v>
          </cell>
        </row>
        <row r="216">
          <cell r="B216" t="str">
            <v>Lincoln</v>
          </cell>
        </row>
        <row r="217">
          <cell r="B217" t="str">
            <v>Lincolnshire</v>
          </cell>
        </row>
        <row r="218">
          <cell r="B218" t="str">
            <v>Lincolnshire Police and Crime Commissioner and Chief Constable</v>
          </cell>
        </row>
        <row r="219">
          <cell r="B219" t="str">
            <v>Liverpool</v>
          </cell>
        </row>
        <row r="220">
          <cell r="B220" t="str">
            <v>Luton</v>
          </cell>
        </row>
        <row r="221">
          <cell r="B221" t="str">
            <v>Maldon</v>
          </cell>
        </row>
        <row r="222">
          <cell r="B222" t="str">
            <v>Maidstone</v>
          </cell>
        </row>
        <row r="223">
          <cell r="B223" t="str">
            <v>Malvern Hills</v>
          </cell>
        </row>
        <row r="224">
          <cell r="B224" t="str">
            <v>Manchester</v>
          </cell>
        </row>
        <row r="225">
          <cell r="B225" t="str">
            <v>Mansfield</v>
          </cell>
        </row>
        <row r="226">
          <cell r="B226" t="str">
            <v>Medway Towns</v>
          </cell>
        </row>
        <row r="227">
          <cell r="B227" t="str">
            <v>Melton</v>
          </cell>
        </row>
        <row r="228">
          <cell r="B228" t="str">
            <v>Mendip</v>
          </cell>
        </row>
        <row r="229">
          <cell r="B229" t="str">
            <v>Merseyside Fire &amp; CD Authority</v>
          </cell>
        </row>
        <row r="230">
          <cell r="B230" t="str">
            <v>Merseyside Police and Crime Commissioner and Chief Constable</v>
          </cell>
        </row>
        <row r="231">
          <cell r="B231" t="str">
            <v>Merseyside Waste Disposal Authority</v>
          </cell>
        </row>
        <row r="232">
          <cell r="B232" t="str">
            <v>Merton</v>
          </cell>
        </row>
        <row r="233">
          <cell r="B233" t="str">
            <v>Mid Devon</v>
          </cell>
        </row>
        <row r="234">
          <cell r="B234" t="str">
            <v>Mid Suffolk</v>
          </cell>
        </row>
        <row r="235">
          <cell r="B235" t="str">
            <v>Mid Sussex</v>
          </cell>
        </row>
        <row r="236">
          <cell r="B236" t="str">
            <v>Middlesbrough</v>
          </cell>
        </row>
        <row r="237">
          <cell r="B237" t="str">
            <v>Milton Keynes</v>
          </cell>
        </row>
        <row r="238">
          <cell r="B238" t="str">
            <v>Mole Valley</v>
          </cell>
        </row>
        <row r="239">
          <cell r="B239" t="str">
            <v>New Forest</v>
          </cell>
        </row>
        <row r="240">
          <cell r="B240" t="str">
            <v>New Forest National Park</v>
          </cell>
        </row>
        <row r="241">
          <cell r="B241" t="str">
            <v>Newark &amp; Sherwood</v>
          </cell>
        </row>
        <row r="242">
          <cell r="B242" t="str">
            <v>Newcastle upon Tyne</v>
          </cell>
        </row>
        <row r="243">
          <cell r="B243" t="str">
            <v>Newcastle-under-Lyme</v>
          </cell>
        </row>
        <row r="244">
          <cell r="B244" t="str">
            <v>Newham</v>
          </cell>
        </row>
        <row r="245">
          <cell r="B245" t="str">
            <v>Norfolk</v>
          </cell>
        </row>
        <row r="246">
          <cell r="B246" t="str">
            <v>Norfolk Police and Crime Commissioner and Chief Constable</v>
          </cell>
        </row>
        <row r="247">
          <cell r="B247" t="str">
            <v>North Devon</v>
          </cell>
        </row>
        <row r="248">
          <cell r="B248" t="str">
            <v>North Dorset</v>
          </cell>
        </row>
        <row r="249">
          <cell r="B249" t="str">
            <v>North East Derbyshire</v>
          </cell>
        </row>
        <row r="250">
          <cell r="B250" t="str">
            <v>North East Lincolnshire</v>
          </cell>
        </row>
        <row r="251">
          <cell r="B251" t="str">
            <v>North Hertfordshire</v>
          </cell>
        </row>
        <row r="252">
          <cell r="B252" t="str">
            <v>North Kesteven</v>
          </cell>
        </row>
        <row r="253">
          <cell r="B253" t="str">
            <v>North Lincolnshire</v>
          </cell>
        </row>
        <row r="254">
          <cell r="B254" t="str">
            <v>North London Waste Authority</v>
          </cell>
        </row>
        <row r="255">
          <cell r="B255" t="str">
            <v>North Norfolk</v>
          </cell>
        </row>
        <row r="256">
          <cell r="B256" t="str">
            <v>North Somerset</v>
          </cell>
        </row>
        <row r="257">
          <cell r="B257" t="str">
            <v>North Tyneside</v>
          </cell>
        </row>
        <row r="258">
          <cell r="B258" t="str">
            <v>North Warwickshire</v>
          </cell>
        </row>
        <row r="259">
          <cell r="B259" t="str">
            <v>North West Leicestershire</v>
          </cell>
        </row>
        <row r="260">
          <cell r="B260" t="str">
            <v>North York Moors National Park Authority</v>
          </cell>
        </row>
        <row r="261">
          <cell r="B261" t="str">
            <v>North Yorkshire</v>
          </cell>
        </row>
        <row r="262">
          <cell r="B262" t="str">
            <v>North Yorkshire Combined Fire Authority</v>
          </cell>
        </row>
        <row r="263">
          <cell r="B263" t="str">
            <v>North Yorkshire Police and Crime Commissioner and Chief Constable</v>
          </cell>
        </row>
        <row r="264">
          <cell r="B264" t="str">
            <v>Northampton</v>
          </cell>
        </row>
        <row r="265">
          <cell r="B265" t="str">
            <v>Northamptonshire</v>
          </cell>
        </row>
        <row r="266">
          <cell r="B266" t="str">
            <v>Northamptonshire Police and Crime Commissioner and Chief Constable</v>
          </cell>
        </row>
        <row r="267">
          <cell r="B267" t="str">
            <v>Northumberland National Park Authority</v>
          </cell>
        </row>
        <row r="268">
          <cell r="B268" t="str">
            <v>Northumberland</v>
          </cell>
        </row>
        <row r="269">
          <cell r="B269" t="str">
            <v>Northumbria Police and Crime Commissioner and Chief Constable</v>
          </cell>
        </row>
        <row r="270">
          <cell r="B270" t="str">
            <v>Norwich</v>
          </cell>
        </row>
        <row r="271">
          <cell r="B271" t="str">
            <v>Nottingham</v>
          </cell>
        </row>
        <row r="272">
          <cell r="B272" t="str">
            <v>Nottinghamshire</v>
          </cell>
        </row>
        <row r="273">
          <cell r="B273" t="str">
            <v>Nottinghamshire Fire &amp; Rescue Service</v>
          </cell>
        </row>
        <row r="274">
          <cell r="B274" t="str">
            <v>Nottinghamshire Police and Crime Commissioner and Chief Constable</v>
          </cell>
        </row>
        <row r="275">
          <cell r="B275" t="str">
            <v>Nuneaton &amp; Bedworth</v>
          </cell>
        </row>
        <row r="276">
          <cell r="B276" t="str">
            <v>Oadby &amp; Wigston</v>
          </cell>
        </row>
        <row r="277">
          <cell r="B277" t="str">
            <v>Oldham</v>
          </cell>
        </row>
        <row r="278">
          <cell r="B278" t="str">
            <v>Oxford</v>
          </cell>
        </row>
        <row r="279">
          <cell r="B279" t="str">
            <v>Oxfordshire</v>
          </cell>
        </row>
        <row r="280">
          <cell r="B280" t="str">
            <v>Peak District National Park Authority</v>
          </cell>
        </row>
        <row r="281">
          <cell r="B281" t="str">
            <v>Pendle</v>
          </cell>
        </row>
        <row r="282">
          <cell r="B282" t="str">
            <v>Peterborough</v>
          </cell>
        </row>
        <row r="283">
          <cell r="B283" t="str">
            <v>Plymouth</v>
          </cell>
        </row>
        <row r="284">
          <cell r="B284" t="str">
            <v>Poole</v>
          </cell>
        </row>
        <row r="285">
          <cell r="B285" t="str">
            <v>Portsmouth</v>
          </cell>
        </row>
        <row r="286">
          <cell r="B286" t="str">
            <v>Preston</v>
          </cell>
        </row>
        <row r="287">
          <cell r="B287" t="str">
            <v>Purbeck</v>
          </cell>
        </row>
        <row r="288">
          <cell r="B288" t="str">
            <v>Reading</v>
          </cell>
        </row>
        <row r="289">
          <cell r="B289" t="str">
            <v>Redbridge</v>
          </cell>
        </row>
        <row r="290">
          <cell r="B290" t="str">
            <v>Redcar &amp; Cleveland</v>
          </cell>
        </row>
        <row r="291">
          <cell r="B291" t="str">
            <v>Redditch</v>
          </cell>
        </row>
        <row r="292">
          <cell r="B292" t="str">
            <v>Reigate &amp; Banstead</v>
          </cell>
        </row>
        <row r="293">
          <cell r="B293" t="str">
            <v>Ribble Valley</v>
          </cell>
        </row>
        <row r="294">
          <cell r="B294" t="str">
            <v>Richmond upon Thames</v>
          </cell>
        </row>
        <row r="295">
          <cell r="B295" t="str">
            <v>Richmondshire</v>
          </cell>
        </row>
        <row r="296">
          <cell r="B296" t="str">
            <v>Rochdale</v>
          </cell>
        </row>
        <row r="297">
          <cell r="B297" t="str">
            <v>Rochford</v>
          </cell>
        </row>
        <row r="298">
          <cell r="B298" t="str">
            <v>Rossendale</v>
          </cell>
        </row>
        <row r="299">
          <cell r="B299" t="str">
            <v>Rother</v>
          </cell>
        </row>
        <row r="300">
          <cell r="B300" t="str">
            <v>Rotherham</v>
          </cell>
        </row>
        <row r="301">
          <cell r="B301" t="str">
            <v>Rugby</v>
          </cell>
        </row>
        <row r="302">
          <cell r="B302" t="str">
            <v>Runnymede</v>
          </cell>
        </row>
        <row r="303">
          <cell r="B303" t="str">
            <v>Rushcliffe</v>
          </cell>
        </row>
        <row r="304">
          <cell r="B304" t="str">
            <v>Rushmoor</v>
          </cell>
        </row>
        <row r="305">
          <cell r="B305" t="str">
            <v>Rutland</v>
          </cell>
        </row>
        <row r="306">
          <cell r="B306" t="str">
            <v>Ryedale</v>
          </cell>
        </row>
        <row r="307">
          <cell r="B307" t="str">
            <v>Salford</v>
          </cell>
        </row>
        <row r="308">
          <cell r="B308" t="str">
            <v>Sandwell</v>
          </cell>
        </row>
        <row r="309">
          <cell r="B309" t="str">
            <v>Scarborough</v>
          </cell>
        </row>
        <row r="310">
          <cell r="B310" t="str">
            <v>Sedgemoor</v>
          </cell>
        </row>
        <row r="311">
          <cell r="B311" t="str">
            <v>Sefton</v>
          </cell>
        </row>
        <row r="312">
          <cell r="B312" t="str">
            <v>Selby</v>
          </cell>
        </row>
        <row r="313">
          <cell r="B313" t="str">
            <v>Sevenoaks</v>
          </cell>
        </row>
        <row r="314">
          <cell r="B314" t="str">
            <v>Sheffield</v>
          </cell>
        </row>
        <row r="315">
          <cell r="B315" t="str">
            <v>Shepway</v>
          </cell>
        </row>
        <row r="316">
          <cell r="B316" t="str">
            <v>Shropshire Combined Fire Authority</v>
          </cell>
        </row>
        <row r="317">
          <cell r="B317" t="str">
            <v>Shropshire</v>
          </cell>
        </row>
        <row r="318">
          <cell r="B318" t="str">
            <v>Slough</v>
          </cell>
        </row>
        <row r="319">
          <cell r="B319" t="str">
            <v>Solihull</v>
          </cell>
        </row>
        <row r="320">
          <cell r="B320" t="str">
            <v>Somerset</v>
          </cell>
        </row>
        <row r="321">
          <cell r="B321" t="str">
            <v>South Bucks</v>
          </cell>
        </row>
        <row r="322">
          <cell r="B322" t="str">
            <v>South Cambridgeshire</v>
          </cell>
        </row>
        <row r="323">
          <cell r="B323" t="str">
            <v>South Derbyshire</v>
          </cell>
        </row>
        <row r="324">
          <cell r="B324" t="str">
            <v>South Downs National Park Authority</v>
          </cell>
        </row>
        <row r="325">
          <cell r="B325" t="str">
            <v>South Gloucestershire</v>
          </cell>
        </row>
        <row r="326">
          <cell r="B326" t="str">
            <v>South Hams</v>
          </cell>
        </row>
        <row r="327">
          <cell r="B327" t="str">
            <v>South Holland</v>
          </cell>
        </row>
        <row r="328">
          <cell r="B328" t="str">
            <v>South Kesteven</v>
          </cell>
        </row>
        <row r="329">
          <cell r="B329" t="str">
            <v>South Lakeland</v>
          </cell>
        </row>
        <row r="330">
          <cell r="B330" t="str">
            <v>South Norfolk</v>
          </cell>
        </row>
        <row r="331">
          <cell r="B331" t="str">
            <v>South Northamptonshire</v>
          </cell>
        </row>
        <row r="332">
          <cell r="B332" t="str">
            <v>South Oxfordshire</v>
          </cell>
        </row>
        <row r="333">
          <cell r="B333" t="str">
            <v>South Ribble</v>
          </cell>
        </row>
        <row r="334">
          <cell r="B334" t="str">
            <v>South Somerset</v>
          </cell>
        </row>
        <row r="335">
          <cell r="B335" t="str">
            <v>South Staffordshire</v>
          </cell>
        </row>
        <row r="336">
          <cell r="B336" t="str">
            <v>South Tyneside</v>
          </cell>
        </row>
        <row r="337">
          <cell r="B337" t="str">
            <v>South Yorkshire Fire &amp; CD Authority</v>
          </cell>
        </row>
        <row r="338">
          <cell r="B338" t="str">
            <v>South Yorkshire Police and Crime Commissioner and Chief Constable</v>
          </cell>
        </row>
        <row r="339">
          <cell r="B339" t="str">
            <v>Southampton</v>
          </cell>
        </row>
        <row r="340">
          <cell r="B340" t="str">
            <v>Southend-on-Sea</v>
          </cell>
        </row>
        <row r="341">
          <cell r="B341" t="str">
            <v>Southwark</v>
          </cell>
        </row>
        <row r="342">
          <cell r="B342" t="str">
            <v>Spelthorne</v>
          </cell>
        </row>
        <row r="343">
          <cell r="B343" t="str">
            <v>St Albans</v>
          </cell>
        </row>
        <row r="344">
          <cell r="B344" t="str">
            <v>St Edmundsbury</v>
          </cell>
        </row>
        <row r="345">
          <cell r="B345" t="str">
            <v>St Helens</v>
          </cell>
        </row>
        <row r="346">
          <cell r="B346" t="str">
            <v>Stafford</v>
          </cell>
        </row>
        <row r="347">
          <cell r="B347" t="str">
            <v>Staffordshire</v>
          </cell>
        </row>
        <row r="348">
          <cell r="B348" t="str">
            <v>Staffordshire Combined Fire Authority</v>
          </cell>
        </row>
        <row r="349">
          <cell r="B349" t="str">
            <v>Staffordshire Moorlands</v>
          </cell>
        </row>
        <row r="350">
          <cell r="B350" t="str">
            <v>Staffordshire Police and Crime Commissioner and Chief Constable</v>
          </cell>
        </row>
        <row r="351">
          <cell r="B351" t="str">
            <v>Stevenage</v>
          </cell>
        </row>
        <row r="352">
          <cell r="B352" t="str">
            <v>Stockport</v>
          </cell>
        </row>
        <row r="353">
          <cell r="B353" t="str">
            <v>Stockton-on-Tees</v>
          </cell>
        </row>
        <row r="354">
          <cell r="B354" t="str">
            <v>Stoke-on-Trent</v>
          </cell>
        </row>
        <row r="355">
          <cell r="B355" t="str">
            <v>Stratford-on-Avon</v>
          </cell>
        </row>
        <row r="356">
          <cell r="B356" t="str">
            <v>Stroud</v>
          </cell>
        </row>
        <row r="357">
          <cell r="B357" t="str">
            <v>Suffolk</v>
          </cell>
        </row>
        <row r="358">
          <cell r="B358" t="str">
            <v>Suffolk Coastal</v>
          </cell>
        </row>
        <row r="359">
          <cell r="B359" t="str">
            <v>Suffolk Police and Crime Commissioner and Chief Constable</v>
          </cell>
        </row>
        <row r="360">
          <cell r="B360" t="str">
            <v>Sunderland</v>
          </cell>
        </row>
        <row r="361">
          <cell r="B361" t="str">
            <v>Surrey</v>
          </cell>
        </row>
        <row r="362">
          <cell r="B362" t="str">
            <v>Surrey Heath</v>
          </cell>
        </row>
        <row r="363">
          <cell r="B363" t="str">
            <v>Surrey Police and Crime Commissioner and Chief Constable</v>
          </cell>
        </row>
        <row r="364">
          <cell r="B364" t="str">
            <v>Sussex Police and Crime Commissioner and Chief Constable</v>
          </cell>
        </row>
        <row r="365">
          <cell r="B365" t="str">
            <v>Sutton</v>
          </cell>
        </row>
        <row r="366">
          <cell r="B366" t="str">
            <v>Swale</v>
          </cell>
        </row>
        <row r="367">
          <cell r="B367" t="str">
            <v>Swindon</v>
          </cell>
        </row>
        <row r="368">
          <cell r="B368" t="str">
            <v>Tameside</v>
          </cell>
        </row>
        <row r="369">
          <cell r="B369" t="str">
            <v>Tamworth</v>
          </cell>
        </row>
        <row r="370">
          <cell r="B370" t="str">
            <v>Tandridge</v>
          </cell>
        </row>
        <row r="371">
          <cell r="B371" t="str">
            <v>Taunton Deane</v>
          </cell>
        </row>
        <row r="372">
          <cell r="B372" t="str">
            <v>Teignbridge</v>
          </cell>
        </row>
        <row r="373">
          <cell r="B373" t="str">
            <v>Telford &amp; Wrekin</v>
          </cell>
        </row>
        <row r="374">
          <cell r="B374" t="str">
            <v>Tendring</v>
          </cell>
        </row>
        <row r="375">
          <cell r="B375" t="str">
            <v>Test Valley</v>
          </cell>
        </row>
        <row r="376">
          <cell r="B376" t="str">
            <v>Tewkesbury</v>
          </cell>
        </row>
        <row r="377">
          <cell r="B377" t="str">
            <v>Thames Valley Police and Crime Commissioner and Chief Constable</v>
          </cell>
        </row>
        <row r="378">
          <cell r="B378" t="str">
            <v>Thanet</v>
          </cell>
        </row>
        <row r="379">
          <cell r="B379" t="str">
            <v>The Halton-Knowsley-Liverpool St Helens Sefton and Wirra</v>
          </cell>
        </row>
        <row r="380">
          <cell r="B380" t="str">
            <v>The Barnsley, Doncaster, Rotherham and Sheffield Combined Authority</v>
          </cell>
        </row>
        <row r="381">
          <cell r="B381" t="str">
            <v>The Durham, Gateshead, Newcastle &amp; North Tyneside Authority</v>
          </cell>
        </row>
        <row r="382">
          <cell r="B382" t="str">
            <v>The West Yorkshire Combined Authority</v>
          </cell>
        </row>
        <row r="383">
          <cell r="B383" t="str">
            <v>Three Rivers</v>
          </cell>
        </row>
        <row r="384">
          <cell r="B384" t="str">
            <v>Thurrock</v>
          </cell>
        </row>
        <row r="385">
          <cell r="B385" t="str">
            <v>Tonbridge &amp; Malling</v>
          </cell>
        </row>
        <row r="386">
          <cell r="B386" t="str">
            <v>Torbay</v>
          </cell>
        </row>
        <row r="387">
          <cell r="B387" t="str">
            <v>Torridge</v>
          </cell>
        </row>
        <row r="388">
          <cell r="B388" t="str">
            <v>Tower Hamlets</v>
          </cell>
        </row>
        <row r="389">
          <cell r="B389" t="str">
            <v>Trafford</v>
          </cell>
        </row>
        <row r="390">
          <cell r="B390" t="str">
            <v>Tunbridge Wells</v>
          </cell>
        </row>
        <row r="391">
          <cell r="B391" t="str">
            <v>Tyne and Wear Fire and Rescue Authority</v>
          </cell>
        </row>
        <row r="392">
          <cell r="B392" t="str">
            <v>Uttlesford</v>
          </cell>
        </row>
        <row r="393">
          <cell r="B393" t="str">
            <v>Vale of White Horse</v>
          </cell>
        </row>
        <row r="394">
          <cell r="B394" t="str">
            <v>Wakefield</v>
          </cell>
        </row>
        <row r="395">
          <cell r="B395" t="str">
            <v>Walsall</v>
          </cell>
        </row>
        <row r="396">
          <cell r="B396" t="str">
            <v>Waltham Forest</v>
          </cell>
        </row>
        <row r="397">
          <cell r="B397" t="str">
            <v>Wandsworth</v>
          </cell>
        </row>
        <row r="398">
          <cell r="B398" t="str">
            <v>Warrington</v>
          </cell>
        </row>
        <row r="399">
          <cell r="B399" t="str">
            <v>Warwick</v>
          </cell>
        </row>
        <row r="400">
          <cell r="B400" t="str">
            <v>Warwickshire</v>
          </cell>
        </row>
        <row r="401">
          <cell r="B401" t="str">
            <v>Warwickshire Police and Crime Commissioner and Chief Constable</v>
          </cell>
        </row>
        <row r="402">
          <cell r="B402" t="str">
            <v>Watford</v>
          </cell>
        </row>
        <row r="403">
          <cell r="B403" t="str">
            <v>Waveney</v>
          </cell>
        </row>
        <row r="404">
          <cell r="B404" t="str">
            <v>Waverley</v>
          </cell>
        </row>
        <row r="405">
          <cell r="B405" t="str">
            <v>Wealden</v>
          </cell>
        </row>
        <row r="406">
          <cell r="B406" t="str">
            <v>Wellingborough</v>
          </cell>
        </row>
        <row r="407">
          <cell r="B407" t="str">
            <v>Welwyn Hatfield</v>
          </cell>
        </row>
        <row r="408">
          <cell r="B408" t="str">
            <v>West Berkshire</v>
          </cell>
        </row>
        <row r="409">
          <cell r="B409" t="str">
            <v>West Devon</v>
          </cell>
        </row>
        <row r="410">
          <cell r="B410" t="str">
            <v>West Dorset</v>
          </cell>
        </row>
        <row r="411">
          <cell r="B411" t="str">
            <v>West Lancashire</v>
          </cell>
        </row>
        <row r="412">
          <cell r="B412" t="str">
            <v>West Lindsey</v>
          </cell>
        </row>
        <row r="413">
          <cell r="B413" t="str">
            <v>West London Waste Authority</v>
          </cell>
        </row>
        <row r="414">
          <cell r="B414" t="str">
            <v>West Mercia Police and Crime Commissioner and Chief Constable</v>
          </cell>
        </row>
        <row r="415">
          <cell r="B415" t="str">
            <v>West Midlands Fire and Rescue Authority</v>
          </cell>
        </row>
        <row r="416">
          <cell r="B416" t="str">
            <v>West Midlands Combined Authority</v>
          </cell>
        </row>
        <row r="417">
          <cell r="B417" t="str">
            <v>West Midlands Police and Crime Commissioner and Chief Constable</v>
          </cell>
        </row>
        <row r="418">
          <cell r="B418" t="str">
            <v>West Oxfordshire</v>
          </cell>
        </row>
        <row r="419">
          <cell r="B419" t="str">
            <v>West Somerset</v>
          </cell>
        </row>
        <row r="420">
          <cell r="B420" t="str">
            <v>West Sussex</v>
          </cell>
        </row>
        <row r="421">
          <cell r="B421" t="str">
            <v>West Yorkshire Fire &amp; CD Authority</v>
          </cell>
        </row>
        <row r="422">
          <cell r="B422" t="str">
            <v>West Yorkshire Police and Crime Commissioner and Chief Constable</v>
          </cell>
        </row>
        <row r="423">
          <cell r="B423" t="str">
            <v>Western Riverside Waste Authority</v>
          </cell>
        </row>
        <row r="424">
          <cell r="B424" t="str">
            <v>Westminster</v>
          </cell>
        </row>
        <row r="425">
          <cell r="B425" t="str">
            <v>Weymouth &amp; Portland</v>
          </cell>
        </row>
        <row r="426">
          <cell r="B426" t="str">
            <v>Wigan</v>
          </cell>
        </row>
        <row r="427">
          <cell r="B427" t="str">
            <v>Wiltshire Police and Crime Commissioner and Chief Constable</v>
          </cell>
        </row>
        <row r="428">
          <cell r="B428" t="str">
            <v>Wiltshire</v>
          </cell>
        </row>
        <row r="429">
          <cell r="B429" t="str">
            <v>Winchester</v>
          </cell>
        </row>
        <row r="430">
          <cell r="B430" t="str">
            <v>Windsor &amp; Maidenhead</v>
          </cell>
        </row>
        <row r="431">
          <cell r="B431" t="str">
            <v>Wirral</v>
          </cell>
        </row>
        <row r="432">
          <cell r="B432" t="str">
            <v>Woking</v>
          </cell>
        </row>
        <row r="433">
          <cell r="B433" t="str">
            <v>Wokingham</v>
          </cell>
        </row>
        <row r="434">
          <cell r="B434" t="str">
            <v>Wolverhampton</v>
          </cell>
        </row>
        <row r="435">
          <cell r="B435" t="str">
            <v>Worcester</v>
          </cell>
        </row>
        <row r="436">
          <cell r="B436" t="str">
            <v>Worcestershire</v>
          </cell>
        </row>
        <row r="437">
          <cell r="B437" t="str">
            <v>Worthing</v>
          </cell>
        </row>
        <row r="438">
          <cell r="B438" t="str">
            <v>Wychavon</v>
          </cell>
        </row>
        <row r="439">
          <cell r="B439" t="str">
            <v>Wycombe</v>
          </cell>
        </row>
        <row r="440">
          <cell r="B440" t="str">
            <v>Wyre</v>
          </cell>
        </row>
        <row r="441">
          <cell r="B441" t="str">
            <v>Wyre Forest</v>
          </cell>
        </row>
        <row r="442">
          <cell r="B442" t="str">
            <v>York</v>
          </cell>
        </row>
        <row r="443">
          <cell r="B443" t="str">
            <v>Yorkshire Dales National Park Authority</v>
          </cell>
        </row>
        <row r="444">
          <cell r="B444" t="str">
            <v>Dorset and Wiltshire Combined Fire Authority</v>
          </cell>
        </row>
        <row r="445">
          <cell r="B445" t="str">
            <v>Tees Valley Combined Authority</v>
          </cell>
        </row>
        <row r="446">
          <cell r="B446" t="str">
            <v>Cambridgeshire and Peterborough Combined Authority</v>
          </cell>
        </row>
        <row r="447">
          <cell r="B447" t="str">
            <v>West of England Combined Authority</v>
          </cell>
        </row>
        <row r="448">
          <cell r="B448" t="str">
            <v>Lee Valley Regional Park Authority</v>
          </cell>
        </row>
      </sheetData>
      <sheetData sheetId="4">
        <row r="2">
          <cell r="B2" t="str">
            <v>Please select your authority</v>
          </cell>
        </row>
      </sheetData>
      <sheetData sheetId="5">
        <row r="2">
          <cell r="B2" t="str">
            <v>Please select your authority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"/>
      <sheetName val="Sheet1"/>
      <sheetName val="Sum Issue Table"/>
      <sheetName val="Budget narrative"/>
      <sheetName val="Page 61 ck"/>
      <sheetName val="A. Schools forecast"/>
      <sheetName val="BB. BM Summary"/>
      <sheetName val="B. SF Rev. Mon."/>
      <sheetName val="C. SB Working paper"/>
      <sheetName val="5. HNB"/>
      <sheetName val="Bud in ledger"/>
      <sheetName val="D. DSG"/>
      <sheetName val="2. School block"/>
      <sheetName val="3 CR &amp; De-del"/>
      <sheetName val="Actual"/>
      <sheetName val="codes"/>
      <sheetName val="4. Early years"/>
      <sheetName val="HNB 2016-19"/>
      <sheetName val="6. Grant est"/>
      <sheetName val="F. 1617 out-turn"/>
      <sheetName val="Sch summ 1718 RM"/>
      <sheetName val="3. Final Proforma"/>
      <sheetName val="3 a Minimum amt SB MFG"/>
      <sheetName val="6a actual comp"/>
      <sheetName val="7. De-delegation"/>
      <sheetName val="8. correct apt"/>
      <sheetName val="CR Reserves"/>
      <sheetName val="6. comparison"/>
    </sheetNames>
    <sheetDataSet>
      <sheetData sheetId="0">
        <row r="2">
          <cell r="D2" t="str">
            <v>Wokingham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"/>
      <sheetName val="Sheet1"/>
      <sheetName val="Sum Issue Table"/>
      <sheetName val="Budget narrative"/>
      <sheetName val="Page 61 ck"/>
      <sheetName val="DSG Summary"/>
      <sheetName val="B. SF Rev. Mon."/>
      <sheetName val="BB. BM Summary"/>
      <sheetName val="Summary"/>
      <sheetName val="SB Summary"/>
      <sheetName val="HNB Summary"/>
      <sheetName val="EY Summary"/>
      <sheetName val="CSSB Summary"/>
      <sheetName val="RA RO coding"/>
      <sheetName val="C. SB Working paper"/>
      <sheetName val="Bud in ledger"/>
      <sheetName val="D. DSG"/>
      <sheetName val="Actual"/>
      <sheetName val="2. School block"/>
      <sheetName val="3 CR &amp; De-del"/>
      <sheetName val="4. Early years"/>
      <sheetName val="5. HNB"/>
      <sheetName val="7. De-delegation"/>
      <sheetName val="8. correct apt"/>
      <sheetName val="CR Reserves"/>
      <sheetName val="6. comparison"/>
      <sheetName val="Sum_Issue_Table"/>
      <sheetName val="Budget_narrative"/>
      <sheetName val="Page_61_ck"/>
      <sheetName val="DSG_Summary"/>
      <sheetName val="B__SF_Rev__Mon_"/>
      <sheetName val="BB__BM_Summary"/>
      <sheetName val="SB_Summary"/>
      <sheetName val="HNB_Summary"/>
      <sheetName val="EY_Summary"/>
      <sheetName val="CSSB_Summary"/>
      <sheetName val="RA_RO_coding"/>
      <sheetName val="C__SB_Working_paper"/>
      <sheetName val="Bud_in_ledger"/>
      <sheetName val="D__DSG"/>
      <sheetName val="2__School_block"/>
      <sheetName val="3_CR_&amp;_De-del"/>
      <sheetName val="4__Early_years"/>
      <sheetName val="5__HNB"/>
      <sheetName val="7__De-delegation"/>
      <sheetName val="8__correct_apt"/>
      <sheetName val="CR_Reserves"/>
      <sheetName val="6__comparison"/>
    </sheetNames>
    <sheetDataSet>
      <sheetData sheetId="0">
        <row r="2">
          <cell r="D2" t="str">
            <v>Wokingham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G9">
            <v>79064.12198493522</v>
          </cell>
        </row>
      </sheetData>
      <sheetData sheetId="15"/>
      <sheetData sheetId="16">
        <row r="7">
          <cell r="I7">
            <v>995275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G9">
            <v>79064.12198493522</v>
          </cell>
        </row>
      </sheetData>
      <sheetData sheetId="38"/>
      <sheetData sheetId="39">
        <row r="7">
          <cell r="I7">
            <v>995275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Bands"/>
      <sheetName val="Calendar (2)"/>
      <sheetName val="Cost Type"/>
      <sheetName val="Calendar _2_"/>
      <sheetName val="Calendar_(2)"/>
      <sheetName val="Cost_Type"/>
      <sheetName val="Calendar__2_"/>
    </sheetNames>
    <sheetDataSet>
      <sheetData sheetId="0"/>
      <sheetData sheetId="1"/>
      <sheetData sheetId="2">
        <row r="5">
          <cell r="P5">
            <v>36617</v>
          </cell>
          <cell r="R5">
            <v>0</v>
          </cell>
        </row>
        <row r="6">
          <cell r="P6">
            <v>36618</v>
          </cell>
          <cell r="R6">
            <v>0</v>
          </cell>
        </row>
        <row r="7">
          <cell r="P7">
            <v>36619</v>
          </cell>
          <cell r="Q7" t="str">
            <v>X</v>
          </cell>
          <cell r="R7">
            <v>1</v>
          </cell>
        </row>
        <row r="8">
          <cell r="P8">
            <v>36620</v>
          </cell>
          <cell r="Q8" t="str">
            <v>X</v>
          </cell>
          <cell r="R8">
            <v>2</v>
          </cell>
        </row>
        <row r="9">
          <cell r="P9">
            <v>36621</v>
          </cell>
          <cell r="Q9" t="str">
            <v>X</v>
          </cell>
          <cell r="R9">
            <v>3</v>
          </cell>
        </row>
        <row r="10">
          <cell r="P10">
            <v>36622</v>
          </cell>
          <cell r="Q10" t="str">
            <v>X</v>
          </cell>
          <cell r="R10">
            <v>4</v>
          </cell>
        </row>
        <row r="11">
          <cell r="P11">
            <v>36623</v>
          </cell>
          <cell r="Q11" t="str">
            <v>X</v>
          </cell>
          <cell r="R11">
            <v>5</v>
          </cell>
        </row>
        <row r="12">
          <cell r="P12">
            <v>36624</v>
          </cell>
          <cell r="R12">
            <v>5</v>
          </cell>
        </row>
        <row r="13">
          <cell r="P13">
            <v>36625</v>
          </cell>
          <cell r="R13">
            <v>5</v>
          </cell>
        </row>
        <row r="14">
          <cell r="P14">
            <v>36626</v>
          </cell>
          <cell r="Q14" t="str">
            <v>X</v>
          </cell>
          <cell r="R14">
            <v>6</v>
          </cell>
        </row>
        <row r="15">
          <cell r="P15">
            <v>36627</v>
          </cell>
          <cell r="Q15" t="str">
            <v>X</v>
          </cell>
          <cell r="R15">
            <v>7</v>
          </cell>
        </row>
        <row r="16">
          <cell r="P16">
            <v>36628</v>
          </cell>
          <cell r="Q16" t="str">
            <v>X</v>
          </cell>
          <cell r="R16">
            <v>8</v>
          </cell>
        </row>
        <row r="17">
          <cell r="P17">
            <v>36629</v>
          </cell>
          <cell r="Q17" t="str">
            <v>X</v>
          </cell>
          <cell r="R17">
            <v>9</v>
          </cell>
        </row>
        <row r="18">
          <cell r="P18">
            <v>36630</v>
          </cell>
          <cell r="Q18" t="str">
            <v>X</v>
          </cell>
          <cell r="R18">
            <v>10</v>
          </cell>
        </row>
        <row r="19">
          <cell r="P19">
            <v>36631</v>
          </cell>
          <cell r="R19">
            <v>10</v>
          </cell>
        </row>
        <row r="20">
          <cell r="P20">
            <v>36632</v>
          </cell>
          <cell r="R20">
            <v>10</v>
          </cell>
        </row>
        <row r="21">
          <cell r="P21">
            <v>36633</v>
          </cell>
          <cell r="R21">
            <v>10</v>
          </cell>
        </row>
        <row r="22">
          <cell r="P22">
            <v>36634</v>
          </cell>
          <cell r="R22">
            <v>10</v>
          </cell>
        </row>
        <row r="23">
          <cell r="P23">
            <v>36635</v>
          </cell>
          <cell r="R23">
            <v>10</v>
          </cell>
        </row>
        <row r="24">
          <cell r="P24">
            <v>36636</v>
          </cell>
          <cell r="R24">
            <v>10</v>
          </cell>
        </row>
        <row r="25">
          <cell r="P25">
            <v>36637</v>
          </cell>
          <cell r="R25">
            <v>10</v>
          </cell>
        </row>
        <row r="26">
          <cell r="P26">
            <v>36638</v>
          </cell>
          <cell r="R26">
            <v>10</v>
          </cell>
        </row>
        <row r="27">
          <cell r="P27">
            <v>36639</v>
          </cell>
          <cell r="R27">
            <v>10</v>
          </cell>
        </row>
        <row r="28">
          <cell r="P28">
            <v>36640</v>
          </cell>
          <cell r="R28">
            <v>10</v>
          </cell>
        </row>
        <row r="29">
          <cell r="P29">
            <v>36641</v>
          </cell>
          <cell r="R29">
            <v>10</v>
          </cell>
        </row>
        <row r="30">
          <cell r="P30">
            <v>36642</v>
          </cell>
          <cell r="R30">
            <v>10</v>
          </cell>
        </row>
        <row r="31">
          <cell r="P31">
            <v>36643</v>
          </cell>
          <cell r="R31">
            <v>10</v>
          </cell>
        </row>
        <row r="32">
          <cell r="P32">
            <v>36644</v>
          </cell>
          <cell r="R32">
            <v>10</v>
          </cell>
        </row>
        <row r="33">
          <cell r="P33">
            <v>36645</v>
          </cell>
          <cell r="R33">
            <v>10</v>
          </cell>
        </row>
        <row r="34">
          <cell r="P34">
            <v>36646</v>
          </cell>
          <cell r="R34">
            <v>10</v>
          </cell>
        </row>
        <row r="35">
          <cell r="P35">
            <v>36647</v>
          </cell>
          <cell r="R35">
            <v>10</v>
          </cell>
        </row>
        <row r="36">
          <cell r="P36">
            <v>36648</v>
          </cell>
          <cell r="Q36" t="str">
            <v>X</v>
          </cell>
          <cell r="R36">
            <v>11</v>
          </cell>
        </row>
        <row r="37">
          <cell r="P37">
            <v>36649</v>
          </cell>
          <cell r="Q37" t="str">
            <v>X</v>
          </cell>
          <cell r="R37">
            <v>12</v>
          </cell>
        </row>
        <row r="38">
          <cell r="P38">
            <v>36650</v>
          </cell>
          <cell r="Q38" t="str">
            <v>X</v>
          </cell>
          <cell r="R38">
            <v>13</v>
          </cell>
        </row>
        <row r="39">
          <cell r="P39">
            <v>36651</v>
          </cell>
          <cell r="Q39" t="str">
            <v>X</v>
          </cell>
          <cell r="R39">
            <v>14</v>
          </cell>
        </row>
        <row r="40">
          <cell r="P40">
            <v>36652</v>
          </cell>
          <cell r="R40">
            <v>14</v>
          </cell>
        </row>
        <row r="41">
          <cell r="P41">
            <v>36653</v>
          </cell>
          <cell r="R41">
            <v>14</v>
          </cell>
        </row>
        <row r="42">
          <cell r="P42">
            <v>36654</v>
          </cell>
          <cell r="Q42" t="str">
            <v>X</v>
          </cell>
          <cell r="R42">
            <v>15</v>
          </cell>
        </row>
        <row r="43">
          <cell r="P43">
            <v>36655</v>
          </cell>
          <cell r="Q43" t="str">
            <v>X</v>
          </cell>
          <cell r="R43">
            <v>16</v>
          </cell>
        </row>
        <row r="44">
          <cell r="P44">
            <v>36656</v>
          </cell>
          <cell r="Q44" t="str">
            <v>X</v>
          </cell>
          <cell r="R44">
            <v>17</v>
          </cell>
        </row>
        <row r="45">
          <cell r="P45">
            <v>36657</v>
          </cell>
          <cell r="Q45" t="str">
            <v>X</v>
          </cell>
          <cell r="R45">
            <v>18</v>
          </cell>
        </row>
        <row r="46">
          <cell r="P46">
            <v>36658</v>
          </cell>
          <cell r="Q46" t="str">
            <v>X</v>
          </cell>
          <cell r="R46">
            <v>19</v>
          </cell>
        </row>
        <row r="47">
          <cell r="P47">
            <v>36659</v>
          </cell>
          <cell r="R47">
            <v>19</v>
          </cell>
        </row>
        <row r="48">
          <cell r="P48">
            <v>36660</v>
          </cell>
          <cell r="R48">
            <v>19</v>
          </cell>
        </row>
        <row r="49">
          <cell r="P49">
            <v>36661</v>
          </cell>
          <cell r="Q49" t="str">
            <v>X</v>
          </cell>
          <cell r="R49">
            <v>20</v>
          </cell>
        </row>
        <row r="50">
          <cell r="P50">
            <v>36662</v>
          </cell>
          <cell r="Q50" t="str">
            <v>X</v>
          </cell>
          <cell r="R50">
            <v>21</v>
          </cell>
        </row>
        <row r="51">
          <cell r="P51">
            <v>36663</v>
          </cell>
          <cell r="Q51" t="str">
            <v>X</v>
          </cell>
          <cell r="R51">
            <v>22</v>
          </cell>
        </row>
        <row r="52">
          <cell r="P52">
            <v>36664</v>
          </cell>
          <cell r="Q52" t="str">
            <v>X</v>
          </cell>
          <cell r="R52">
            <v>23</v>
          </cell>
        </row>
        <row r="53">
          <cell r="P53">
            <v>36665</v>
          </cell>
          <cell r="Q53" t="str">
            <v>X</v>
          </cell>
          <cell r="R53">
            <v>24</v>
          </cell>
        </row>
        <row r="54">
          <cell r="P54">
            <v>36666</v>
          </cell>
          <cell r="R54">
            <v>24</v>
          </cell>
        </row>
        <row r="55">
          <cell r="P55">
            <v>36667</v>
          </cell>
          <cell r="R55">
            <v>24</v>
          </cell>
        </row>
        <row r="56">
          <cell r="P56">
            <v>36668</v>
          </cell>
          <cell r="Q56" t="str">
            <v>X</v>
          </cell>
          <cell r="R56">
            <v>25</v>
          </cell>
        </row>
        <row r="57">
          <cell r="P57">
            <v>36669</v>
          </cell>
          <cell r="Q57" t="str">
            <v>X</v>
          </cell>
          <cell r="R57">
            <v>26</v>
          </cell>
        </row>
        <row r="58">
          <cell r="P58">
            <v>36670</v>
          </cell>
          <cell r="Q58" t="str">
            <v>X</v>
          </cell>
          <cell r="R58">
            <v>27</v>
          </cell>
        </row>
        <row r="59">
          <cell r="P59">
            <v>36671</v>
          </cell>
          <cell r="Q59" t="str">
            <v>X</v>
          </cell>
          <cell r="R59">
            <v>28</v>
          </cell>
        </row>
        <row r="60">
          <cell r="P60">
            <v>36672</v>
          </cell>
          <cell r="Q60" t="str">
            <v>X</v>
          </cell>
          <cell r="R60">
            <v>29</v>
          </cell>
        </row>
        <row r="61">
          <cell r="P61">
            <v>36673</v>
          </cell>
          <cell r="R61">
            <v>29</v>
          </cell>
        </row>
        <row r="62">
          <cell r="P62">
            <v>36674</v>
          </cell>
          <cell r="R62">
            <v>29</v>
          </cell>
        </row>
        <row r="63">
          <cell r="P63">
            <v>36675</v>
          </cell>
          <cell r="R63">
            <v>29</v>
          </cell>
        </row>
        <row r="64">
          <cell r="P64">
            <v>36676</v>
          </cell>
          <cell r="R64">
            <v>29</v>
          </cell>
        </row>
        <row r="65">
          <cell r="P65">
            <v>36677</v>
          </cell>
          <cell r="R65">
            <v>29</v>
          </cell>
        </row>
        <row r="66">
          <cell r="P66">
            <v>36678</v>
          </cell>
          <cell r="R66">
            <v>29</v>
          </cell>
        </row>
        <row r="67">
          <cell r="P67">
            <v>36679</v>
          </cell>
          <cell r="R67">
            <v>29</v>
          </cell>
        </row>
        <row r="68">
          <cell r="P68">
            <v>36680</v>
          </cell>
          <cell r="R68">
            <v>29</v>
          </cell>
        </row>
        <row r="69">
          <cell r="P69">
            <v>36681</v>
          </cell>
          <cell r="R69">
            <v>29</v>
          </cell>
        </row>
        <row r="70">
          <cell r="P70">
            <v>36682</v>
          </cell>
          <cell r="Q70" t="str">
            <v>X</v>
          </cell>
          <cell r="R70">
            <v>30</v>
          </cell>
        </row>
        <row r="71">
          <cell r="P71">
            <v>36683</v>
          </cell>
          <cell r="Q71" t="str">
            <v>X</v>
          </cell>
          <cell r="R71">
            <v>31</v>
          </cell>
        </row>
        <row r="72">
          <cell r="P72">
            <v>36684</v>
          </cell>
          <cell r="Q72" t="str">
            <v>X</v>
          </cell>
          <cell r="R72">
            <v>32</v>
          </cell>
        </row>
        <row r="73">
          <cell r="P73">
            <v>36685</v>
          </cell>
          <cell r="Q73" t="str">
            <v>X</v>
          </cell>
          <cell r="R73">
            <v>33</v>
          </cell>
        </row>
        <row r="74">
          <cell r="P74">
            <v>36686</v>
          </cell>
          <cell r="Q74" t="str">
            <v>X</v>
          </cell>
          <cell r="R74">
            <v>34</v>
          </cell>
        </row>
        <row r="75">
          <cell r="P75">
            <v>36687</v>
          </cell>
          <cell r="R75">
            <v>34</v>
          </cell>
        </row>
        <row r="76">
          <cell r="P76">
            <v>36688</v>
          </cell>
          <cell r="R76">
            <v>34</v>
          </cell>
        </row>
        <row r="77">
          <cell r="P77">
            <v>36689</v>
          </cell>
          <cell r="Q77" t="str">
            <v>X</v>
          </cell>
          <cell r="R77">
            <v>35</v>
          </cell>
        </row>
        <row r="78">
          <cell r="P78">
            <v>36690</v>
          </cell>
          <cell r="Q78" t="str">
            <v>X</v>
          </cell>
          <cell r="R78">
            <v>36</v>
          </cell>
        </row>
        <row r="79">
          <cell r="P79">
            <v>36691</v>
          </cell>
          <cell r="Q79" t="str">
            <v>X</v>
          </cell>
          <cell r="R79">
            <v>37</v>
          </cell>
        </row>
        <row r="80">
          <cell r="P80">
            <v>36692</v>
          </cell>
          <cell r="Q80" t="str">
            <v>X</v>
          </cell>
          <cell r="R80">
            <v>38</v>
          </cell>
        </row>
        <row r="81">
          <cell r="P81">
            <v>36693</v>
          </cell>
          <cell r="Q81" t="str">
            <v>X</v>
          </cell>
          <cell r="R81">
            <v>39</v>
          </cell>
        </row>
        <row r="82">
          <cell r="P82">
            <v>36694</v>
          </cell>
          <cell r="R82">
            <v>39</v>
          </cell>
        </row>
        <row r="83">
          <cell r="P83">
            <v>36695</v>
          </cell>
          <cell r="R83">
            <v>39</v>
          </cell>
        </row>
        <row r="84">
          <cell r="P84">
            <v>36696</v>
          </cell>
          <cell r="Q84" t="str">
            <v>X</v>
          </cell>
          <cell r="R84">
            <v>40</v>
          </cell>
        </row>
        <row r="85">
          <cell r="P85">
            <v>36697</v>
          </cell>
          <cell r="Q85" t="str">
            <v>X</v>
          </cell>
          <cell r="R85">
            <v>41</v>
          </cell>
        </row>
        <row r="86">
          <cell r="P86">
            <v>36698</v>
          </cell>
          <cell r="Q86" t="str">
            <v>X</v>
          </cell>
          <cell r="R86">
            <v>42</v>
          </cell>
        </row>
        <row r="87">
          <cell r="P87">
            <v>36699</v>
          </cell>
          <cell r="Q87" t="str">
            <v>X</v>
          </cell>
          <cell r="R87">
            <v>43</v>
          </cell>
        </row>
        <row r="88">
          <cell r="P88">
            <v>36700</v>
          </cell>
          <cell r="Q88" t="str">
            <v>X</v>
          </cell>
          <cell r="R88">
            <v>44</v>
          </cell>
        </row>
        <row r="89">
          <cell r="P89">
            <v>36701</v>
          </cell>
          <cell r="R89">
            <v>44</v>
          </cell>
        </row>
        <row r="90">
          <cell r="P90">
            <v>36702</v>
          </cell>
          <cell r="R90">
            <v>44</v>
          </cell>
        </row>
        <row r="91">
          <cell r="P91">
            <v>36703</v>
          </cell>
          <cell r="Q91" t="str">
            <v>X</v>
          </cell>
          <cell r="R91">
            <v>45</v>
          </cell>
        </row>
        <row r="92">
          <cell r="P92">
            <v>36704</v>
          </cell>
          <cell r="Q92" t="str">
            <v>X</v>
          </cell>
          <cell r="R92">
            <v>46</v>
          </cell>
        </row>
        <row r="93">
          <cell r="P93">
            <v>36705</v>
          </cell>
          <cell r="Q93" t="str">
            <v>X</v>
          </cell>
          <cell r="R93">
            <v>47</v>
          </cell>
        </row>
        <row r="94">
          <cell r="P94">
            <v>36706</v>
          </cell>
          <cell r="Q94" t="str">
            <v>X</v>
          </cell>
          <cell r="R94">
            <v>48</v>
          </cell>
        </row>
        <row r="95">
          <cell r="P95">
            <v>36707</v>
          </cell>
          <cell r="Q95" t="str">
            <v>X</v>
          </cell>
          <cell r="R95">
            <v>49</v>
          </cell>
        </row>
        <row r="96">
          <cell r="P96">
            <v>36708</v>
          </cell>
          <cell r="R96">
            <v>49</v>
          </cell>
        </row>
        <row r="97">
          <cell r="P97">
            <v>36709</v>
          </cell>
          <cell r="R97">
            <v>49</v>
          </cell>
        </row>
        <row r="98">
          <cell r="P98">
            <v>36710</v>
          </cell>
          <cell r="Q98" t="str">
            <v>X</v>
          </cell>
          <cell r="R98">
            <v>50</v>
          </cell>
        </row>
        <row r="99">
          <cell r="P99">
            <v>36711</v>
          </cell>
          <cell r="Q99" t="str">
            <v>X</v>
          </cell>
          <cell r="R99">
            <v>51</v>
          </cell>
        </row>
        <row r="100">
          <cell r="P100">
            <v>36712</v>
          </cell>
          <cell r="Q100" t="str">
            <v>X</v>
          </cell>
          <cell r="R100">
            <v>52</v>
          </cell>
        </row>
        <row r="101">
          <cell r="P101">
            <v>36713</v>
          </cell>
          <cell r="Q101" t="str">
            <v>X</v>
          </cell>
          <cell r="R101">
            <v>53</v>
          </cell>
        </row>
        <row r="102">
          <cell r="P102">
            <v>36714</v>
          </cell>
          <cell r="Q102" t="str">
            <v>X</v>
          </cell>
          <cell r="R102">
            <v>54</v>
          </cell>
        </row>
        <row r="103">
          <cell r="P103">
            <v>36715</v>
          </cell>
          <cell r="R103">
            <v>54</v>
          </cell>
        </row>
        <row r="104">
          <cell r="P104">
            <v>36716</v>
          </cell>
          <cell r="R104">
            <v>54</v>
          </cell>
        </row>
        <row r="105">
          <cell r="P105">
            <v>36717</v>
          </cell>
          <cell r="Q105" t="str">
            <v>X</v>
          </cell>
          <cell r="R105">
            <v>55</v>
          </cell>
        </row>
        <row r="106">
          <cell r="P106">
            <v>36718</v>
          </cell>
          <cell r="Q106" t="str">
            <v>X</v>
          </cell>
          <cell r="R106">
            <v>56</v>
          </cell>
        </row>
        <row r="107">
          <cell r="P107">
            <v>36719</v>
          </cell>
          <cell r="Q107" t="str">
            <v>X</v>
          </cell>
          <cell r="R107">
            <v>57</v>
          </cell>
        </row>
        <row r="108">
          <cell r="P108">
            <v>36720</v>
          </cell>
          <cell r="Q108" t="str">
            <v>X</v>
          </cell>
          <cell r="R108">
            <v>58</v>
          </cell>
        </row>
        <row r="109">
          <cell r="P109">
            <v>36721</v>
          </cell>
          <cell r="Q109" t="str">
            <v>X</v>
          </cell>
          <cell r="R109">
            <v>59</v>
          </cell>
        </row>
        <row r="110">
          <cell r="P110">
            <v>36722</v>
          </cell>
          <cell r="R110">
            <v>59</v>
          </cell>
        </row>
        <row r="111">
          <cell r="P111">
            <v>36723</v>
          </cell>
          <cell r="R111">
            <v>59</v>
          </cell>
        </row>
        <row r="112">
          <cell r="P112">
            <v>36724</v>
          </cell>
          <cell r="Q112" t="str">
            <v>X</v>
          </cell>
          <cell r="R112">
            <v>60</v>
          </cell>
        </row>
        <row r="113">
          <cell r="P113">
            <v>36725</v>
          </cell>
          <cell r="Q113" t="str">
            <v>X</v>
          </cell>
          <cell r="R113">
            <v>61</v>
          </cell>
        </row>
        <row r="114">
          <cell r="P114">
            <v>36726</v>
          </cell>
          <cell r="Q114" t="str">
            <v>X</v>
          </cell>
          <cell r="R114">
            <v>62</v>
          </cell>
        </row>
        <row r="115">
          <cell r="P115">
            <v>36727</v>
          </cell>
          <cell r="Q115" t="str">
            <v>X</v>
          </cell>
          <cell r="R115">
            <v>63</v>
          </cell>
        </row>
        <row r="116">
          <cell r="P116">
            <v>36728</v>
          </cell>
          <cell r="Q116" t="str">
            <v>X</v>
          </cell>
          <cell r="R116">
            <v>64</v>
          </cell>
        </row>
        <row r="117">
          <cell r="P117">
            <v>36729</v>
          </cell>
          <cell r="R117">
            <v>64</v>
          </cell>
        </row>
        <row r="118">
          <cell r="P118">
            <v>36730</v>
          </cell>
          <cell r="R118">
            <v>64</v>
          </cell>
        </row>
        <row r="119">
          <cell r="P119">
            <v>36731</v>
          </cell>
          <cell r="Q119" t="str">
            <v>X</v>
          </cell>
          <cell r="R119">
            <v>65</v>
          </cell>
        </row>
        <row r="120">
          <cell r="P120">
            <v>36732</v>
          </cell>
          <cell r="Q120" t="str">
            <v>X</v>
          </cell>
          <cell r="R120">
            <v>66</v>
          </cell>
        </row>
        <row r="121">
          <cell r="P121">
            <v>36733</v>
          </cell>
          <cell r="Q121" t="str">
            <v>X</v>
          </cell>
          <cell r="R121">
            <v>67</v>
          </cell>
        </row>
        <row r="122">
          <cell r="P122">
            <v>36734</v>
          </cell>
          <cell r="R122">
            <v>67</v>
          </cell>
        </row>
        <row r="123">
          <cell r="P123">
            <v>36735</v>
          </cell>
          <cell r="R123">
            <v>67</v>
          </cell>
        </row>
        <row r="124">
          <cell r="P124">
            <v>36736</v>
          </cell>
          <cell r="R124">
            <v>67</v>
          </cell>
        </row>
        <row r="125">
          <cell r="P125">
            <v>36737</v>
          </cell>
          <cell r="R125">
            <v>67</v>
          </cell>
        </row>
        <row r="126">
          <cell r="P126">
            <v>36738</v>
          </cell>
          <cell r="R126">
            <v>67</v>
          </cell>
        </row>
        <row r="127">
          <cell r="P127">
            <v>36739</v>
          </cell>
          <cell r="R127">
            <v>67</v>
          </cell>
        </row>
        <row r="128">
          <cell r="P128">
            <v>36740</v>
          </cell>
          <cell r="R128">
            <v>67</v>
          </cell>
        </row>
        <row r="129">
          <cell r="P129">
            <v>36741</v>
          </cell>
          <cell r="R129">
            <v>67</v>
          </cell>
        </row>
        <row r="130">
          <cell r="P130">
            <v>36742</v>
          </cell>
          <cell r="R130">
            <v>67</v>
          </cell>
        </row>
        <row r="131">
          <cell r="P131">
            <v>36743</v>
          </cell>
          <cell r="R131">
            <v>67</v>
          </cell>
        </row>
        <row r="132">
          <cell r="P132">
            <v>36744</v>
          </cell>
          <cell r="R132">
            <v>67</v>
          </cell>
        </row>
        <row r="133">
          <cell r="P133">
            <v>36745</v>
          </cell>
          <cell r="R133">
            <v>67</v>
          </cell>
        </row>
        <row r="134">
          <cell r="P134">
            <v>36746</v>
          </cell>
          <cell r="R134">
            <v>67</v>
          </cell>
        </row>
        <row r="135">
          <cell r="P135">
            <v>36747</v>
          </cell>
          <cell r="R135">
            <v>67</v>
          </cell>
        </row>
        <row r="136">
          <cell r="P136">
            <v>36748</v>
          </cell>
          <cell r="R136">
            <v>67</v>
          </cell>
        </row>
        <row r="137">
          <cell r="P137">
            <v>36749</v>
          </cell>
          <cell r="R137">
            <v>67</v>
          </cell>
        </row>
        <row r="138">
          <cell r="P138">
            <v>36750</v>
          </cell>
          <cell r="R138">
            <v>67</v>
          </cell>
        </row>
        <row r="139">
          <cell r="P139">
            <v>36751</v>
          </cell>
          <cell r="R139">
            <v>67</v>
          </cell>
        </row>
        <row r="140">
          <cell r="P140">
            <v>36752</v>
          </cell>
          <cell r="R140">
            <v>67</v>
          </cell>
        </row>
        <row r="141">
          <cell r="P141">
            <v>36753</v>
          </cell>
          <cell r="R141">
            <v>67</v>
          </cell>
        </row>
        <row r="142">
          <cell r="P142">
            <v>36754</v>
          </cell>
          <cell r="R142">
            <v>67</v>
          </cell>
        </row>
        <row r="143">
          <cell r="P143">
            <v>36755</v>
          </cell>
          <cell r="R143">
            <v>67</v>
          </cell>
        </row>
        <row r="144">
          <cell r="P144">
            <v>36756</v>
          </cell>
          <cell r="R144">
            <v>67</v>
          </cell>
        </row>
        <row r="145">
          <cell r="P145">
            <v>36757</v>
          </cell>
          <cell r="R145">
            <v>67</v>
          </cell>
        </row>
        <row r="146">
          <cell r="P146">
            <v>36758</v>
          </cell>
          <cell r="R146">
            <v>67</v>
          </cell>
        </row>
        <row r="147">
          <cell r="P147">
            <v>36759</v>
          </cell>
          <cell r="R147">
            <v>67</v>
          </cell>
        </row>
        <row r="148">
          <cell r="P148">
            <v>36760</v>
          </cell>
          <cell r="R148">
            <v>67</v>
          </cell>
        </row>
        <row r="149">
          <cell r="P149">
            <v>36761</v>
          </cell>
          <cell r="R149">
            <v>67</v>
          </cell>
        </row>
        <row r="150">
          <cell r="P150">
            <v>36762</v>
          </cell>
          <cell r="R150">
            <v>67</v>
          </cell>
        </row>
        <row r="151">
          <cell r="P151">
            <v>36763</v>
          </cell>
          <cell r="R151">
            <v>67</v>
          </cell>
        </row>
        <row r="152">
          <cell r="P152">
            <v>36764</v>
          </cell>
          <cell r="R152">
            <v>67</v>
          </cell>
        </row>
        <row r="153">
          <cell r="P153">
            <v>36765</v>
          </cell>
          <cell r="R153">
            <v>67</v>
          </cell>
        </row>
        <row r="154">
          <cell r="P154">
            <v>36766</v>
          </cell>
          <cell r="R154">
            <v>67</v>
          </cell>
        </row>
        <row r="155">
          <cell r="P155">
            <v>36767</v>
          </cell>
          <cell r="R155">
            <v>67</v>
          </cell>
        </row>
        <row r="156">
          <cell r="P156">
            <v>36768</v>
          </cell>
          <cell r="R156">
            <v>67</v>
          </cell>
        </row>
        <row r="157">
          <cell r="P157">
            <v>36769</v>
          </cell>
          <cell r="R157">
            <v>67</v>
          </cell>
        </row>
        <row r="158">
          <cell r="P158">
            <v>36770</v>
          </cell>
          <cell r="R158">
            <v>67</v>
          </cell>
        </row>
        <row r="159">
          <cell r="P159">
            <v>36771</v>
          </cell>
          <cell r="R159">
            <v>67</v>
          </cell>
        </row>
        <row r="160">
          <cell r="P160">
            <v>36772</v>
          </cell>
          <cell r="R160">
            <v>67</v>
          </cell>
        </row>
        <row r="161">
          <cell r="P161">
            <v>36773</v>
          </cell>
          <cell r="Q161" t="str">
            <v>X</v>
          </cell>
          <cell r="R161">
            <v>68</v>
          </cell>
        </row>
        <row r="162">
          <cell r="P162">
            <v>36774</v>
          </cell>
          <cell r="Q162" t="str">
            <v>X</v>
          </cell>
          <cell r="R162">
            <v>69</v>
          </cell>
        </row>
        <row r="163">
          <cell r="P163">
            <v>36775</v>
          </cell>
          <cell r="Q163" t="str">
            <v>X</v>
          </cell>
          <cell r="R163">
            <v>70</v>
          </cell>
        </row>
        <row r="164">
          <cell r="P164">
            <v>36776</v>
          </cell>
          <cell r="Q164" t="str">
            <v>X</v>
          </cell>
          <cell r="R164">
            <v>71</v>
          </cell>
        </row>
        <row r="165">
          <cell r="P165">
            <v>36777</v>
          </cell>
          <cell r="Q165" t="str">
            <v>X</v>
          </cell>
          <cell r="R165">
            <v>72</v>
          </cell>
        </row>
        <row r="166">
          <cell r="P166">
            <v>36778</v>
          </cell>
          <cell r="R166">
            <v>72</v>
          </cell>
        </row>
        <row r="167">
          <cell r="P167">
            <v>36779</v>
          </cell>
          <cell r="R167">
            <v>72</v>
          </cell>
        </row>
        <row r="168">
          <cell r="P168">
            <v>36780</v>
          </cell>
          <cell r="Q168" t="str">
            <v>X</v>
          </cell>
          <cell r="R168">
            <v>73</v>
          </cell>
        </row>
        <row r="169">
          <cell r="P169">
            <v>36781</v>
          </cell>
          <cell r="Q169" t="str">
            <v>X</v>
          </cell>
          <cell r="R169">
            <v>74</v>
          </cell>
        </row>
        <row r="170">
          <cell r="P170">
            <v>36782</v>
          </cell>
          <cell r="Q170" t="str">
            <v>X</v>
          </cell>
          <cell r="R170">
            <v>75</v>
          </cell>
        </row>
        <row r="171">
          <cell r="P171">
            <v>36783</v>
          </cell>
          <cell r="Q171" t="str">
            <v>X</v>
          </cell>
          <cell r="R171">
            <v>76</v>
          </cell>
        </row>
        <row r="172">
          <cell r="P172">
            <v>36784</v>
          </cell>
          <cell r="Q172" t="str">
            <v>X</v>
          </cell>
          <cell r="R172">
            <v>77</v>
          </cell>
        </row>
        <row r="173">
          <cell r="P173">
            <v>36785</v>
          </cell>
          <cell r="R173">
            <v>77</v>
          </cell>
        </row>
        <row r="174">
          <cell r="P174">
            <v>36786</v>
          </cell>
          <cell r="R174">
            <v>77</v>
          </cell>
        </row>
        <row r="175">
          <cell r="P175">
            <v>36787</v>
          </cell>
          <cell r="Q175" t="str">
            <v>X</v>
          </cell>
          <cell r="R175">
            <v>78</v>
          </cell>
        </row>
        <row r="176">
          <cell r="P176">
            <v>36788</v>
          </cell>
          <cell r="Q176" t="str">
            <v>X</v>
          </cell>
          <cell r="R176">
            <v>79</v>
          </cell>
        </row>
        <row r="177">
          <cell r="P177">
            <v>36789</v>
          </cell>
          <cell r="Q177" t="str">
            <v>X</v>
          </cell>
          <cell r="R177">
            <v>80</v>
          </cell>
        </row>
        <row r="178">
          <cell r="P178">
            <v>36790</v>
          </cell>
          <cell r="Q178" t="str">
            <v>X</v>
          </cell>
          <cell r="R178">
            <v>81</v>
          </cell>
        </row>
        <row r="179">
          <cell r="P179">
            <v>36791</v>
          </cell>
          <cell r="Q179" t="str">
            <v>X</v>
          </cell>
          <cell r="R179">
            <v>82</v>
          </cell>
        </row>
        <row r="180">
          <cell r="P180">
            <v>36792</v>
          </cell>
          <cell r="R180">
            <v>82</v>
          </cell>
        </row>
        <row r="181">
          <cell r="P181">
            <v>36793</v>
          </cell>
          <cell r="R181">
            <v>82</v>
          </cell>
        </row>
        <row r="182">
          <cell r="P182">
            <v>36794</v>
          </cell>
          <cell r="Q182" t="str">
            <v>X</v>
          </cell>
          <cell r="R182">
            <v>83</v>
          </cell>
        </row>
        <row r="183">
          <cell r="P183">
            <v>36795</v>
          </cell>
          <cell r="Q183" t="str">
            <v>X</v>
          </cell>
          <cell r="R183">
            <v>84</v>
          </cell>
        </row>
        <row r="184">
          <cell r="P184">
            <v>36796</v>
          </cell>
          <cell r="Q184" t="str">
            <v>X</v>
          </cell>
          <cell r="R184">
            <v>85</v>
          </cell>
        </row>
        <row r="185">
          <cell r="P185">
            <v>36797</v>
          </cell>
          <cell r="Q185" t="str">
            <v>X</v>
          </cell>
          <cell r="R185">
            <v>86</v>
          </cell>
        </row>
        <row r="186">
          <cell r="P186">
            <v>36798</v>
          </cell>
          <cell r="Q186" t="str">
            <v>X</v>
          </cell>
          <cell r="R186">
            <v>87</v>
          </cell>
        </row>
        <row r="187">
          <cell r="P187">
            <v>36799</v>
          </cell>
          <cell r="R187">
            <v>87</v>
          </cell>
        </row>
        <row r="188">
          <cell r="P188">
            <v>36800</v>
          </cell>
          <cell r="R188">
            <v>87</v>
          </cell>
        </row>
        <row r="189">
          <cell r="P189">
            <v>36801</v>
          </cell>
          <cell r="Q189" t="str">
            <v>X</v>
          </cell>
          <cell r="R189">
            <v>88</v>
          </cell>
        </row>
        <row r="190">
          <cell r="P190">
            <v>36802</v>
          </cell>
          <cell r="Q190" t="str">
            <v>X</v>
          </cell>
          <cell r="R190">
            <v>89</v>
          </cell>
        </row>
        <row r="191">
          <cell r="P191">
            <v>36803</v>
          </cell>
          <cell r="Q191" t="str">
            <v>X</v>
          </cell>
          <cell r="R191">
            <v>90</v>
          </cell>
        </row>
        <row r="192">
          <cell r="P192">
            <v>36804</v>
          </cell>
          <cell r="Q192" t="str">
            <v>X</v>
          </cell>
          <cell r="R192">
            <v>91</v>
          </cell>
        </row>
        <row r="193">
          <cell r="P193">
            <v>36805</v>
          </cell>
          <cell r="Q193" t="str">
            <v>X</v>
          </cell>
          <cell r="R193">
            <v>92</v>
          </cell>
        </row>
        <row r="194">
          <cell r="P194">
            <v>36806</v>
          </cell>
          <cell r="R194">
            <v>92</v>
          </cell>
        </row>
        <row r="195">
          <cell r="P195">
            <v>36807</v>
          </cell>
          <cell r="R195">
            <v>92</v>
          </cell>
        </row>
        <row r="196">
          <cell r="P196">
            <v>36808</v>
          </cell>
          <cell r="Q196" t="str">
            <v>X</v>
          </cell>
          <cell r="R196">
            <v>93</v>
          </cell>
        </row>
        <row r="197">
          <cell r="P197">
            <v>36809</v>
          </cell>
          <cell r="Q197" t="str">
            <v>X</v>
          </cell>
          <cell r="R197">
            <v>94</v>
          </cell>
        </row>
        <row r="198">
          <cell r="P198">
            <v>36810</v>
          </cell>
          <cell r="Q198" t="str">
            <v>X</v>
          </cell>
          <cell r="R198">
            <v>95</v>
          </cell>
        </row>
        <row r="199">
          <cell r="P199">
            <v>36811</v>
          </cell>
          <cell r="Q199" t="str">
            <v>X</v>
          </cell>
          <cell r="R199">
            <v>96</v>
          </cell>
        </row>
        <row r="200">
          <cell r="P200">
            <v>36812</v>
          </cell>
          <cell r="Q200" t="str">
            <v>X</v>
          </cell>
          <cell r="R200">
            <v>97</v>
          </cell>
        </row>
        <row r="201">
          <cell r="P201">
            <v>36813</v>
          </cell>
          <cell r="R201">
            <v>97</v>
          </cell>
        </row>
        <row r="202">
          <cell r="P202">
            <v>36814</v>
          </cell>
          <cell r="R202">
            <v>97</v>
          </cell>
        </row>
        <row r="203">
          <cell r="P203">
            <v>36815</v>
          </cell>
          <cell r="Q203" t="str">
            <v>X</v>
          </cell>
          <cell r="R203">
            <v>98</v>
          </cell>
        </row>
        <row r="204">
          <cell r="P204">
            <v>36816</v>
          </cell>
          <cell r="Q204" t="str">
            <v>X</v>
          </cell>
          <cell r="R204">
            <v>99</v>
          </cell>
        </row>
        <row r="205">
          <cell r="P205">
            <v>36817</v>
          </cell>
          <cell r="Q205" t="str">
            <v>X</v>
          </cell>
          <cell r="R205">
            <v>100</v>
          </cell>
        </row>
        <row r="206">
          <cell r="P206">
            <v>36818</v>
          </cell>
          <cell r="Q206" t="str">
            <v>X</v>
          </cell>
          <cell r="R206">
            <v>101</v>
          </cell>
        </row>
        <row r="207">
          <cell r="P207">
            <v>36819</v>
          </cell>
          <cell r="Q207" t="str">
            <v>X</v>
          </cell>
          <cell r="R207">
            <v>102</v>
          </cell>
        </row>
        <row r="208">
          <cell r="P208">
            <v>36820</v>
          </cell>
          <cell r="R208">
            <v>102</v>
          </cell>
        </row>
        <row r="209">
          <cell r="P209">
            <v>36821</v>
          </cell>
          <cell r="R209">
            <v>102</v>
          </cell>
        </row>
        <row r="210">
          <cell r="P210">
            <v>36822</v>
          </cell>
          <cell r="R210">
            <v>102</v>
          </cell>
        </row>
        <row r="211">
          <cell r="P211">
            <v>36823</v>
          </cell>
          <cell r="R211">
            <v>102</v>
          </cell>
        </row>
        <row r="212">
          <cell r="P212">
            <v>36824</v>
          </cell>
          <cell r="R212">
            <v>102</v>
          </cell>
        </row>
        <row r="213">
          <cell r="P213">
            <v>36825</v>
          </cell>
          <cell r="R213">
            <v>102</v>
          </cell>
        </row>
        <row r="214">
          <cell r="P214">
            <v>36826</v>
          </cell>
          <cell r="R214">
            <v>102</v>
          </cell>
        </row>
        <row r="215">
          <cell r="P215">
            <v>36827</v>
          </cell>
          <cell r="R215">
            <v>102</v>
          </cell>
        </row>
        <row r="216">
          <cell r="P216">
            <v>36828</v>
          </cell>
          <cell r="R216">
            <v>102</v>
          </cell>
        </row>
        <row r="217">
          <cell r="P217">
            <v>36829</v>
          </cell>
          <cell r="Q217" t="str">
            <v>X</v>
          </cell>
          <cell r="R217">
            <v>103</v>
          </cell>
        </row>
        <row r="218">
          <cell r="P218">
            <v>36830</v>
          </cell>
          <cell r="Q218" t="str">
            <v>X</v>
          </cell>
          <cell r="R218">
            <v>104</v>
          </cell>
        </row>
        <row r="219">
          <cell r="P219">
            <v>36831</v>
          </cell>
          <cell r="Q219" t="str">
            <v>X</v>
          </cell>
          <cell r="R219">
            <v>105</v>
          </cell>
        </row>
        <row r="220">
          <cell r="P220">
            <v>36832</v>
          </cell>
          <cell r="Q220" t="str">
            <v>X</v>
          </cell>
          <cell r="R220">
            <v>106</v>
          </cell>
        </row>
        <row r="221">
          <cell r="P221">
            <v>36833</v>
          </cell>
          <cell r="Q221" t="str">
            <v>X</v>
          </cell>
          <cell r="R221">
            <v>107</v>
          </cell>
        </row>
        <row r="222">
          <cell r="P222">
            <v>36834</v>
          </cell>
          <cell r="R222">
            <v>107</v>
          </cell>
        </row>
        <row r="223">
          <cell r="P223">
            <v>36835</v>
          </cell>
          <cell r="R223">
            <v>107</v>
          </cell>
        </row>
        <row r="224">
          <cell r="P224">
            <v>36836</v>
          </cell>
          <cell r="Q224" t="str">
            <v>X</v>
          </cell>
          <cell r="R224">
            <v>108</v>
          </cell>
        </row>
        <row r="225">
          <cell r="P225">
            <v>36837</v>
          </cell>
          <cell r="Q225" t="str">
            <v>X</v>
          </cell>
          <cell r="R225">
            <v>109</v>
          </cell>
        </row>
        <row r="226">
          <cell r="P226">
            <v>36838</v>
          </cell>
          <cell r="Q226" t="str">
            <v>X</v>
          </cell>
          <cell r="R226">
            <v>110</v>
          </cell>
        </row>
        <row r="227">
          <cell r="P227">
            <v>36839</v>
          </cell>
          <cell r="Q227" t="str">
            <v>X</v>
          </cell>
          <cell r="R227">
            <v>111</v>
          </cell>
        </row>
        <row r="228">
          <cell r="P228">
            <v>36840</v>
          </cell>
          <cell r="Q228" t="str">
            <v>X</v>
          </cell>
          <cell r="R228">
            <v>112</v>
          </cell>
        </row>
        <row r="229">
          <cell r="P229">
            <v>36841</v>
          </cell>
          <cell r="R229">
            <v>112</v>
          </cell>
        </row>
        <row r="230">
          <cell r="P230">
            <v>36842</v>
          </cell>
          <cell r="R230">
            <v>112</v>
          </cell>
        </row>
        <row r="231">
          <cell r="P231">
            <v>36843</v>
          </cell>
          <cell r="Q231" t="str">
            <v>X</v>
          </cell>
          <cell r="R231">
            <v>113</v>
          </cell>
        </row>
        <row r="232">
          <cell r="P232">
            <v>36844</v>
          </cell>
          <cell r="Q232" t="str">
            <v>X</v>
          </cell>
          <cell r="R232">
            <v>114</v>
          </cell>
        </row>
        <row r="233">
          <cell r="P233">
            <v>36845</v>
          </cell>
          <cell r="Q233" t="str">
            <v>X</v>
          </cell>
          <cell r="R233">
            <v>115</v>
          </cell>
        </row>
        <row r="234">
          <cell r="P234">
            <v>36846</v>
          </cell>
          <cell r="Q234" t="str">
            <v>X</v>
          </cell>
          <cell r="R234">
            <v>116</v>
          </cell>
        </row>
        <row r="235">
          <cell r="P235">
            <v>36847</v>
          </cell>
          <cell r="Q235" t="str">
            <v>X</v>
          </cell>
          <cell r="R235">
            <v>117</v>
          </cell>
        </row>
        <row r="236">
          <cell r="P236">
            <v>36848</v>
          </cell>
          <cell r="R236">
            <v>117</v>
          </cell>
        </row>
        <row r="237">
          <cell r="P237">
            <v>36849</v>
          </cell>
          <cell r="R237">
            <v>117</v>
          </cell>
        </row>
        <row r="238">
          <cell r="P238">
            <v>36850</v>
          </cell>
          <cell r="Q238" t="str">
            <v>X</v>
          </cell>
          <cell r="R238">
            <v>118</v>
          </cell>
        </row>
        <row r="239">
          <cell r="P239">
            <v>36851</v>
          </cell>
          <cell r="Q239" t="str">
            <v>X</v>
          </cell>
          <cell r="R239">
            <v>119</v>
          </cell>
        </row>
        <row r="240">
          <cell r="P240">
            <v>36852</v>
          </cell>
          <cell r="Q240" t="str">
            <v>X</v>
          </cell>
          <cell r="R240">
            <v>120</v>
          </cell>
        </row>
        <row r="241">
          <cell r="P241">
            <v>36853</v>
          </cell>
          <cell r="Q241" t="str">
            <v>X</v>
          </cell>
          <cell r="R241">
            <v>121</v>
          </cell>
        </row>
        <row r="242">
          <cell r="P242">
            <v>36854</v>
          </cell>
          <cell r="Q242" t="str">
            <v>X</v>
          </cell>
          <cell r="R242">
            <v>122</v>
          </cell>
        </row>
        <row r="243">
          <cell r="P243">
            <v>36855</v>
          </cell>
          <cell r="R243">
            <v>122</v>
          </cell>
        </row>
        <row r="244">
          <cell r="P244">
            <v>36856</v>
          </cell>
          <cell r="R244">
            <v>122</v>
          </cell>
        </row>
        <row r="245">
          <cell r="P245">
            <v>36857</v>
          </cell>
          <cell r="Q245" t="str">
            <v>X</v>
          </cell>
          <cell r="R245">
            <v>123</v>
          </cell>
        </row>
        <row r="246">
          <cell r="P246">
            <v>36858</v>
          </cell>
          <cell r="Q246" t="str">
            <v>X</v>
          </cell>
          <cell r="R246">
            <v>124</v>
          </cell>
        </row>
        <row r="247">
          <cell r="P247">
            <v>36859</v>
          </cell>
          <cell r="Q247" t="str">
            <v>X</v>
          </cell>
          <cell r="R247">
            <v>125</v>
          </cell>
        </row>
        <row r="248">
          <cell r="P248">
            <v>36860</v>
          </cell>
          <cell r="Q248" t="str">
            <v>X</v>
          </cell>
          <cell r="R248">
            <v>126</v>
          </cell>
        </row>
        <row r="249">
          <cell r="P249">
            <v>36861</v>
          </cell>
          <cell r="Q249" t="str">
            <v>X</v>
          </cell>
          <cell r="R249">
            <v>127</v>
          </cell>
        </row>
        <row r="250">
          <cell r="P250">
            <v>36862</v>
          </cell>
          <cell r="R250">
            <v>127</v>
          </cell>
        </row>
        <row r="251">
          <cell r="P251">
            <v>36863</v>
          </cell>
          <cell r="R251">
            <v>127</v>
          </cell>
        </row>
        <row r="252">
          <cell r="P252">
            <v>36864</v>
          </cell>
          <cell r="Q252" t="str">
            <v>X</v>
          </cell>
          <cell r="R252">
            <v>128</v>
          </cell>
        </row>
        <row r="253">
          <cell r="P253">
            <v>36865</v>
          </cell>
          <cell r="Q253" t="str">
            <v>X</v>
          </cell>
          <cell r="R253">
            <v>129</v>
          </cell>
        </row>
        <row r="254">
          <cell r="P254">
            <v>36866</v>
          </cell>
          <cell r="Q254" t="str">
            <v>X</v>
          </cell>
          <cell r="R254">
            <v>130</v>
          </cell>
        </row>
        <row r="255">
          <cell r="P255">
            <v>36867</v>
          </cell>
          <cell r="Q255" t="str">
            <v>X</v>
          </cell>
          <cell r="R255">
            <v>131</v>
          </cell>
        </row>
        <row r="256">
          <cell r="P256">
            <v>36868</v>
          </cell>
          <cell r="Q256" t="str">
            <v>X</v>
          </cell>
          <cell r="R256">
            <v>132</v>
          </cell>
        </row>
        <row r="257">
          <cell r="P257">
            <v>36869</v>
          </cell>
          <cell r="R257">
            <v>132</v>
          </cell>
        </row>
        <row r="258">
          <cell r="P258">
            <v>36870</v>
          </cell>
          <cell r="R258">
            <v>132</v>
          </cell>
        </row>
        <row r="259">
          <cell r="P259">
            <v>36871</v>
          </cell>
          <cell r="Q259" t="str">
            <v>X</v>
          </cell>
          <cell r="R259">
            <v>133</v>
          </cell>
        </row>
        <row r="260">
          <cell r="P260">
            <v>36872</v>
          </cell>
          <cell r="Q260" t="str">
            <v>X</v>
          </cell>
          <cell r="R260">
            <v>134</v>
          </cell>
        </row>
        <row r="261">
          <cell r="P261">
            <v>36873</v>
          </cell>
          <cell r="Q261" t="str">
            <v>X</v>
          </cell>
          <cell r="R261">
            <v>135</v>
          </cell>
        </row>
        <row r="262">
          <cell r="P262">
            <v>36874</v>
          </cell>
          <cell r="Q262" t="str">
            <v>X</v>
          </cell>
          <cell r="R262">
            <v>136</v>
          </cell>
        </row>
        <row r="263">
          <cell r="P263">
            <v>36875</v>
          </cell>
          <cell r="Q263" t="str">
            <v>X</v>
          </cell>
          <cell r="R263">
            <v>137</v>
          </cell>
        </row>
        <row r="264">
          <cell r="P264">
            <v>36876</v>
          </cell>
          <cell r="R264">
            <v>137</v>
          </cell>
        </row>
        <row r="265">
          <cell r="P265">
            <v>36877</v>
          </cell>
          <cell r="R265">
            <v>137</v>
          </cell>
        </row>
        <row r="266">
          <cell r="P266">
            <v>36878</v>
          </cell>
          <cell r="Q266" t="str">
            <v>X</v>
          </cell>
          <cell r="R266">
            <v>138</v>
          </cell>
        </row>
        <row r="267">
          <cell r="P267">
            <v>36879</v>
          </cell>
          <cell r="Q267" t="str">
            <v>X</v>
          </cell>
          <cell r="R267">
            <v>139</v>
          </cell>
        </row>
        <row r="268">
          <cell r="P268">
            <v>36880</v>
          </cell>
          <cell r="Q268" t="str">
            <v>X</v>
          </cell>
          <cell r="R268">
            <v>140</v>
          </cell>
        </row>
        <row r="269">
          <cell r="P269">
            <v>36881</v>
          </cell>
          <cell r="R269">
            <v>140</v>
          </cell>
        </row>
        <row r="270">
          <cell r="P270">
            <v>36882</v>
          </cell>
          <cell r="R270">
            <v>140</v>
          </cell>
        </row>
        <row r="271">
          <cell r="P271">
            <v>36883</v>
          </cell>
          <cell r="R271">
            <v>140</v>
          </cell>
        </row>
        <row r="272">
          <cell r="P272">
            <v>36884</v>
          </cell>
          <cell r="R272">
            <v>140</v>
          </cell>
        </row>
        <row r="273">
          <cell r="P273">
            <v>36885</v>
          </cell>
          <cell r="R273">
            <v>140</v>
          </cell>
        </row>
        <row r="274">
          <cell r="P274">
            <v>36886</v>
          </cell>
          <cell r="R274">
            <v>140</v>
          </cell>
        </row>
        <row r="275">
          <cell r="P275">
            <v>36887</v>
          </cell>
          <cell r="R275">
            <v>140</v>
          </cell>
        </row>
        <row r="276">
          <cell r="P276">
            <v>36888</v>
          </cell>
          <cell r="R276">
            <v>140</v>
          </cell>
        </row>
        <row r="277">
          <cell r="P277">
            <v>36889</v>
          </cell>
          <cell r="R277">
            <v>140</v>
          </cell>
        </row>
        <row r="278">
          <cell r="P278">
            <v>36890</v>
          </cell>
          <cell r="R278">
            <v>140</v>
          </cell>
        </row>
        <row r="279">
          <cell r="P279">
            <v>36891</v>
          </cell>
          <cell r="R279">
            <v>140</v>
          </cell>
        </row>
        <row r="280">
          <cell r="P280">
            <v>36892</v>
          </cell>
          <cell r="R280">
            <v>140</v>
          </cell>
        </row>
        <row r="281">
          <cell r="P281">
            <v>36893</v>
          </cell>
          <cell r="R281">
            <v>140</v>
          </cell>
        </row>
        <row r="282">
          <cell r="P282">
            <v>36894</v>
          </cell>
          <cell r="R282">
            <v>140</v>
          </cell>
        </row>
        <row r="283">
          <cell r="P283">
            <v>36895</v>
          </cell>
          <cell r="R283">
            <v>140</v>
          </cell>
        </row>
        <row r="284">
          <cell r="P284">
            <v>36896</v>
          </cell>
          <cell r="R284">
            <v>140</v>
          </cell>
        </row>
        <row r="285">
          <cell r="P285">
            <v>36897</v>
          </cell>
          <cell r="R285">
            <v>140</v>
          </cell>
        </row>
        <row r="286">
          <cell r="P286">
            <v>36898</v>
          </cell>
          <cell r="R286">
            <v>140</v>
          </cell>
        </row>
        <row r="287">
          <cell r="P287">
            <v>36899</v>
          </cell>
          <cell r="Q287" t="str">
            <v>X</v>
          </cell>
          <cell r="R287">
            <v>141</v>
          </cell>
        </row>
        <row r="288">
          <cell r="P288">
            <v>36900</v>
          </cell>
          <cell r="Q288" t="str">
            <v>X</v>
          </cell>
          <cell r="R288">
            <v>142</v>
          </cell>
        </row>
        <row r="289">
          <cell r="P289">
            <v>36901</v>
          </cell>
          <cell r="Q289" t="str">
            <v>X</v>
          </cell>
          <cell r="R289">
            <v>143</v>
          </cell>
        </row>
        <row r="290">
          <cell r="P290">
            <v>36902</v>
          </cell>
          <cell r="Q290" t="str">
            <v>X</v>
          </cell>
          <cell r="R290">
            <v>144</v>
          </cell>
        </row>
        <row r="291">
          <cell r="P291">
            <v>36903</v>
          </cell>
          <cell r="Q291" t="str">
            <v>X</v>
          </cell>
          <cell r="R291">
            <v>145</v>
          </cell>
        </row>
        <row r="292">
          <cell r="P292">
            <v>36904</v>
          </cell>
          <cell r="R292">
            <v>145</v>
          </cell>
        </row>
        <row r="293">
          <cell r="P293">
            <v>36905</v>
          </cell>
          <cell r="R293">
            <v>145</v>
          </cell>
        </row>
        <row r="294">
          <cell r="P294">
            <v>36906</v>
          </cell>
          <cell r="Q294" t="str">
            <v>X</v>
          </cell>
          <cell r="R294">
            <v>146</v>
          </cell>
        </row>
        <row r="295">
          <cell r="P295">
            <v>36907</v>
          </cell>
          <cell r="Q295" t="str">
            <v>X</v>
          </cell>
          <cell r="R295">
            <v>147</v>
          </cell>
        </row>
        <row r="296">
          <cell r="P296">
            <v>36908</v>
          </cell>
          <cell r="Q296" t="str">
            <v>X</v>
          </cell>
          <cell r="R296">
            <v>148</v>
          </cell>
        </row>
        <row r="297">
          <cell r="P297">
            <v>36909</v>
          </cell>
          <cell r="Q297" t="str">
            <v>X</v>
          </cell>
          <cell r="R297">
            <v>149</v>
          </cell>
        </row>
        <row r="298">
          <cell r="P298">
            <v>36910</v>
          </cell>
          <cell r="Q298" t="str">
            <v>X</v>
          </cell>
          <cell r="R298">
            <v>150</v>
          </cell>
        </row>
        <row r="299">
          <cell r="P299">
            <v>36911</v>
          </cell>
          <cell r="R299">
            <v>150</v>
          </cell>
        </row>
        <row r="300">
          <cell r="P300">
            <v>36912</v>
          </cell>
          <cell r="R300">
            <v>150</v>
          </cell>
        </row>
        <row r="301">
          <cell r="P301">
            <v>36913</v>
          </cell>
          <cell r="Q301" t="str">
            <v>X</v>
          </cell>
          <cell r="R301">
            <v>151</v>
          </cell>
        </row>
        <row r="302">
          <cell r="P302">
            <v>36914</v>
          </cell>
          <cell r="Q302" t="str">
            <v>X</v>
          </cell>
          <cell r="R302">
            <v>152</v>
          </cell>
        </row>
        <row r="303">
          <cell r="P303">
            <v>36915</v>
          </cell>
          <cell r="Q303" t="str">
            <v>X</v>
          </cell>
          <cell r="R303">
            <v>153</v>
          </cell>
        </row>
        <row r="304">
          <cell r="P304">
            <v>36916</v>
          </cell>
          <cell r="Q304" t="str">
            <v>X</v>
          </cell>
          <cell r="R304">
            <v>154</v>
          </cell>
        </row>
        <row r="305">
          <cell r="P305">
            <v>36917</v>
          </cell>
          <cell r="Q305" t="str">
            <v>X</v>
          </cell>
          <cell r="R305">
            <v>155</v>
          </cell>
        </row>
        <row r="306">
          <cell r="P306">
            <v>36918</v>
          </cell>
          <cell r="R306">
            <v>155</v>
          </cell>
        </row>
        <row r="307">
          <cell r="P307">
            <v>36919</v>
          </cell>
          <cell r="R307">
            <v>155</v>
          </cell>
        </row>
        <row r="308">
          <cell r="P308">
            <v>36920</v>
          </cell>
          <cell r="Q308" t="str">
            <v>X</v>
          </cell>
          <cell r="R308">
            <v>156</v>
          </cell>
        </row>
        <row r="309">
          <cell r="P309">
            <v>36921</v>
          </cell>
          <cell r="Q309" t="str">
            <v>X</v>
          </cell>
          <cell r="R309">
            <v>157</v>
          </cell>
        </row>
        <row r="310">
          <cell r="P310">
            <v>36922</v>
          </cell>
          <cell r="Q310" t="str">
            <v>X</v>
          </cell>
          <cell r="R310">
            <v>158</v>
          </cell>
        </row>
        <row r="311">
          <cell r="P311">
            <v>36923</v>
          </cell>
          <cell r="Q311" t="str">
            <v>X</v>
          </cell>
          <cell r="R311">
            <v>159</v>
          </cell>
        </row>
        <row r="312">
          <cell r="P312">
            <v>36924</v>
          </cell>
          <cell r="Q312" t="str">
            <v>X</v>
          </cell>
          <cell r="R312">
            <v>160</v>
          </cell>
        </row>
        <row r="313">
          <cell r="P313">
            <v>36925</v>
          </cell>
          <cell r="R313">
            <v>160</v>
          </cell>
        </row>
        <row r="314">
          <cell r="P314">
            <v>36926</v>
          </cell>
          <cell r="R314">
            <v>160</v>
          </cell>
        </row>
        <row r="315">
          <cell r="P315">
            <v>36927</v>
          </cell>
          <cell r="Q315" t="str">
            <v>X</v>
          </cell>
          <cell r="R315">
            <v>161</v>
          </cell>
        </row>
        <row r="316">
          <cell r="P316">
            <v>36928</v>
          </cell>
          <cell r="Q316" t="str">
            <v>X</v>
          </cell>
          <cell r="R316">
            <v>162</v>
          </cell>
        </row>
        <row r="317">
          <cell r="P317">
            <v>36929</v>
          </cell>
          <cell r="Q317" t="str">
            <v>X</v>
          </cell>
          <cell r="R317">
            <v>163</v>
          </cell>
        </row>
        <row r="318">
          <cell r="P318">
            <v>36930</v>
          </cell>
          <cell r="Q318" t="str">
            <v>X</v>
          </cell>
          <cell r="R318">
            <v>164</v>
          </cell>
        </row>
        <row r="319">
          <cell r="P319">
            <v>36931</v>
          </cell>
          <cell r="Q319" t="str">
            <v>X</v>
          </cell>
          <cell r="R319">
            <v>165</v>
          </cell>
        </row>
        <row r="320">
          <cell r="P320">
            <v>36932</v>
          </cell>
          <cell r="R320">
            <v>165</v>
          </cell>
        </row>
        <row r="321">
          <cell r="P321">
            <v>36933</v>
          </cell>
          <cell r="R321">
            <v>165</v>
          </cell>
        </row>
        <row r="322">
          <cell r="P322">
            <v>36934</v>
          </cell>
          <cell r="Q322" t="str">
            <v>X</v>
          </cell>
          <cell r="R322">
            <v>166</v>
          </cell>
        </row>
        <row r="323">
          <cell r="P323">
            <v>36935</v>
          </cell>
          <cell r="Q323" t="str">
            <v>X</v>
          </cell>
          <cell r="R323">
            <v>167</v>
          </cell>
        </row>
        <row r="324">
          <cell r="P324">
            <v>36936</v>
          </cell>
          <cell r="Q324" t="str">
            <v>X</v>
          </cell>
          <cell r="R324">
            <v>168</v>
          </cell>
        </row>
        <row r="325">
          <cell r="P325">
            <v>36937</v>
          </cell>
          <cell r="Q325" t="str">
            <v>X</v>
          </cell>
          <cell r="R325">
            <v>169</v>
          </cell>
        </row>
        <row r="326">
          <cell r="P326">
            <v>36938</v>
          </cell>
          <cell r="Q326" t="str">
            <v>X</v>
          </cell>
          <cell r="R326">
            <v>170</v>
          </cell>
        </row>
        <row r="327">
          <cell r="P327">
            <v>36939</v>
          </cell>
          <cell r="R327">
            <v>170</v>
          </cell>
        </row>
        <row r="328">
          <cell r="P328">
            <v>36940</v>
          </cell>
          <cell r="R328">
            <v>170</v>
          </cell>
        </row>
        <row r="329">
          <cell r="P329">
            <v>36941</v>
          </cell>
          <cell r="R329">
            <v>170</v>
          </cell>
        </row>
        <row r="330">
          <cell r="P330">
            <v>36942</v>
          </cell>
          <cell r="R330">
            <v>170</v>
          </cell>
        </row>
        <row r="331">
          <cell r="P331">
            <v>36943</v>
          </cell>
          <cell r="R331">
            <v>170</v>
          </cell>
        </row>
        <row r="332">
          <cell r="P332">
            <v>36944</v>
          </cell>
          <cell r="R332">
            <v>170</v>
          </cell>
        </row>
        <row r="333">
          <cell r="P333">
            <v>36945</v>
          </cell>
          <cell r="R333">
            <v>170</v>
          </cell>
        </row>
        <row r="334">
          <cell r="P334">
            <v>36946</v>
          </cell>
          <cell r="R334">
            <v>170</v>
          </cell>
        </row>
        <row r="335">
          <cell r="P335">
            <v>36947</v>
          </cell>
          <cell r="R335">
            <v>170</v>
          </cell>
        </row>
        <row r="336">
          <cell r="P336">
            <v>36948</v>
          </cell>
          <cell r="Q336" t="str">
            <v>X</v>
          </cell>
          <cell r="R336">
            <v>171</v>
          </cell>
        </row>
        <row r="337">
          <cell r="P337">
            <v>36949</v>
          </cell>
          <cell r="Q337" t="str">
            <v>X</v>
          </cell>
          <cell r="R337">
            <v>172</v>
          </cell>
        </row>
        <row r="338">
          <cell r="P338">
            <v>36950</v>
          </cell>
          <cell r="Q338" t="str">
            <v>X</v>
          </cell>
          <cell r="R338">
            <v>173</v>
          </cell>
        </row>
        <row r="339">
          <cell r="P339">
            <v>36951</v>
          </cell>
          <cell r="Q339" t="str">
            <v>X</v>
          </cell>
          <cell r="R339">
            <v>174</v>
          </cell>
        </row>
        <row r="340">
          <cell r="P340">
            <v>36952</v>
          </cell>
          <cell r="Q340" t="str">
            <v>X</v>
          </cell>
          <cell r="R340">
            <v>175</v>
          </cell>
        </row>
        <row r="341">
          <cell r="P341">
            <v>36953</v>
          </cell>
          <cell r="R341">
            <v>175</v>
          </cell>
        </row>
        <row r="342">
          <cell r="P342">
            <v>36954</v>
          </cell>
          <cell r="R342">
            <v>175</v>
          </cell>
        </row>
        <row r="343">
          <cell r="P343">
            <v>36955</v>
          </cell>
          <cell r="Q343" t="str">
            <v>X</v>
          </cell>
          <cell r="R343">
            <v>176</v>
          </cell>
        </row>
        <row r="344">
          <cell r="P344">
            <v>36956</v>
          </cell>
          <cell r="Q344" t="str">
            <v>X</v>
          </cell>
          <cell r="R344">
            <v>177</v>
          </cell>
        </row>
        <row r="345">
          <cell r="P345">
            <v>36957</v>
          </cell>
          <cell r="Q345" t="str">
            <v>X</v>
          </cell>
          <cell r="R345">
            <v>178</v>
          </cell>
        </row>
        <row r="346">
          <cell r="P346">
            <v>36958</v>
          </cell>
          <cell r="Q346" t="str">
            <v>X</v>
          </cell>
          <cell r="R346">
            <v>179</v>
          </cell>
        </row>
        <row r="347">
          <cell r="P347">
            <v>36959</v>
          </cell>
          <cell r="Q347" t="str">
            <v>X</v>
          </cell>
          <cell r="R347">
            <v>180</v>
          </cell>
        </row>
        <row r="348">
          <cell r="P348">
            <v>36960</v>
          </cell>
          <cell r="R348">
            <v>180</v>
          </cell>
        </row>
        <row r="349">
          <cell r="P349">
            <v>36961</v>
          </cell>
          <cell r="R349">
            <v>180</v>
          </cell>
        </row>
        <row r="350">
          <cell r="P350">
            <v>36962</v>
          </cell>
          <cell r="Q350" t="str">
            <v>X</v>
          </cell>
          <cell r="R350">
            <v>181</v>
          </cell>
        </row>
        <row r="351">
          <cell r="P351">
            <v>36963</v>
          </cell>
          <cell r="Q351" t="str">
            <v>X</v>
          </cell>
          <cell r="R351">
            <v>182</v>
          </cell>
        </row>
        <row r="352">
          <cell r="P352">
            <v>36964</v>
          </cell>
          <cell r="Q352" t="str">
            <v>X</v>
          </cell>
          <cell r="R352">
            <v>183</v>
          </cell>
        </row>
        <row r="353">
          <cell r="P353">
            <v>36965</v>
          </cell>
          <cell r="Q353" t="str">
            <v>X</v>
          </cell>
          <cell r="R353">
            <v>184</v>
          </cell>
        </row>
        <row r="354">
          <cell r="P354">
            <v>36966</v>
          </cell>
          <cell r="Q354" t="str">
            <v>X</v>
          </cell>
          <cell r="R354">
            <v>185</v>
          </cell>
        </row>
        <row r="355">
          <cell r="P355">
            <v>36967</v>
          </cell>
          <cell r="R355">
            <v>185</v>
          </cell>
        </row>
        <row r="356">
          <cell r="P356">
            <v>36968</v>
          </cell>
          <cell r="R356">
            <v>185</v>
          </cell>
        </row>
        <row r="357">
          <cell r="P357">
            <v>36969</v>
          </cell>
          <cell r="Q357" t="str">
            <v>X</v>
          </cell>
          <cell r="R357">
            <v>186</v>
          </cell>
        </row>
        <row r="358">
          <cell r="P358">
            <v>36970</v>
          </cell>
          <cell r="Q358" t="str">
            <v>X</v>
          </cell>
          <cell r="R358">
            <v>187</v>
          </cell>
        </row>
        <row r="359">
          <cell r="P359">
            <v>36971</v>
          </cell>
          <cell r="Q359" t="str">
            <v>X</v>
          </cell>
          <cell r="R359">
            <v>188</v>
          </cell>
        </row>
        <row r="360">
          <cell r="P360">
            <v>36972</v>
          </cell>
          <cell r="Q360" t="str">
            <v>X</v>
          </cell>
          <cell r="R360">
            <v>189</v>
          </cell>
        </row>
        <row r="361">
          <cell r="P361">
            <v>36973</v>
          </cell>
          <cell r="Q361" t="str">
            <v>X</v>
          </cell>
          <cell r="R361">
            <v>190</v>
          </cell>
        </row>
        <row r="362">
          <cell r="P362">
            <v>36974</v>
          </cell>
          <cell r="R362">
            <v>190</v>
          </cell>
        </row>
        <row r="363">
          <cell r="P363">
            <v>36975</v>
          </cell>
          <cell r="R363">
            <v>190</v>
          </cell>
        </row>
        <row r="364">
          <cell r="P364">
            <v>36976</v>
          </cell>
          <cell r="Q364" t="str">
            <v>X</v>
          </cell>
          <cell r="R364">
            <v>191</v>
          </cell>
        </row>
        <row r="365">
          <cell r="P365">
            <v>36977</v>
          </cell>
          <cell r="Q365" t="str">
            <v>X</v>
          </cell>
          <cell r="R365">
            <v>192</v>
          </cell>
        </row>
        <row r="366">
          <cell r="P366">
            <v>36978</v>
          </cell>
          <cell r="Q366" t="str">
            <v>X</v>
          </cell>
          <cell r="R366">
            <v>193</v>
          </cell>
        </row>
        <row r="367">
          <cell r="P367">
            <v>36979</v>
          </cell>
          <cell r="Q367" t="str">
            <v>X</v>
          </cell>
          <cell r="R367">
            <v>194</v>
          </cell>
        </row>
        <row r="368">
          <cell r="P368">
            <v>36980</v>
          </cell>
          <cell r="Q368" t="str">
            <v>X</v>
          </cell>
          <cell r="R368">
            <v>195</v>
          </cell>
        </row>
        <row r="369">
          <cell r="P369">
            <v>36981</v>
          </cell>
          <cell r="R369">
            <v>195</v>
          </cell>
        </row>
        <row r="370">
          <cell r="Q370">
            <v>195</v>
          </cell>
          <cell r="R370">
            <v>365</v>
          </cell>
        </row>
      </sheetData>
      <sheetData sheetId="3"/>
      <sheetData sheetId="4"/>
      <sheetData sheetId="5">
        <row r="5">
          <cell r="P5">
            <v>36617</v>
          </cell>
        </row>
      </sheetData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sht"/>
      <sheetName val="CAPITAL 1999-2000"/>
      <sheetName val="CAPITAL 1998-99"/>
      <sheetName val="CAPITAL 97-98"/>
      <sheetName val="CAPITAL_1999-2000"/>
      <sheetName val="CAPITAL_1998-99"/>
      <sheetName val="CAPITAL_97-98"/>
    </sheetNames>
    <sheetDataSet>
      <sheetData sheetId="0" refreshError="1">
        <row r="2">
          <cell r="A2" t="str">
            <v>City of London</v>
          </cell>
          <cell r="B2">
            <v>201</v>
          </cell>
        </row>
        <row r="3">
          <cell r="A3" t="str">
            <v>Camden</v>
          </cell>
          <cell r="B3">
            <v>202</v>
          </cell>
        </row>
        <row r="4">
          <cell r="A4" t="str">
            <v>Greenwich</v>
          </cell>
          <cell r="B4">
            <v>203</v>
          </cell>
        </row>
        <row r="5">
          <cell r="A5" t="str">
            <v>Hackney</v>
          </cell>
          <cell r="B5">
            <v>204</v>
          </cell>
        </row>
        <row r="6">
          <cell r="A6" t="str">
            <v>London Borough of Hackney</v>
          </cell>
          <cell r="B6">
            <v>204</v>
          </cell>
        </row>
        <row r="7">
          <cell r="A7" t="str">
            <v>Hammersmith and Fulham</v>
          </cell>
          <cell r="B7">
            <v>205</v>
          </cell>
        </row>
        <row r="8">
          <cell r="A8" t="str">
            <v>Hammersmith &amp; Fulham</v>
          </cell>
          <cell r="B8">
            <v>205</v>
          </cell>
        </row>
        <row r="9">
          <cell r="A9" t="str">
            <v>Islington</v>
          </cell>
          <cell r="B9">
            <v>206</v>
          </cell>
        </row>
        <row r="10">
          <cell r="A10" t="str">
            <v>Kensington and Chelsea</v>
          </cell>
          <cell r="B10">
            <v>207</v>
          </cell>
        </row>
        <row r="11">
          <cell r="A11" t="str">
            <v>Kensington &amp; Chelsea</v>
          </cell>
          <cell r="B11">
            <v>207</v>
          </cell>
        </row>
        <row r="12">
          <cell r="A12" t="str">
            <v>Lambeth</v>
          </cell>
          <cell r="B12">
            <v>208</v>
          </cell>
        </row>
        <row r="13">
          <cell r="A13" t="str">
            <v>Lewisham</v>
          </cell>
          <cell r="B13">
            <v>209</v>
          </cell>
        </row>
        <row r="14">
          <cell r="A14" t="str">
            <v>Southwark</v>
          </cell>
          <cell r="B14">
            <v>210</v>
          </cell>
        </row>
        <row r="15">
          <cell r="A15" t="str">
            <v>Tower Hamlets</v>
          </cell>
          <cell r="B15">
            <v>211</v>
          </cell>
        </row>
        <row r="16">
          <cell r="A16" t="str">
            <v>Wandsworth</v>
          </cell>
          <cell r="B16">
            <v>212</v>
          </cell>
        </row>
        <row r="17">
          <cell r="A17" t="str">
            <v>Westminster, (City of)</v>
          </cell>
          <cell r="B17">
            <v>213</v>
          </cell>
        </row>
        <row r="18">
          <cell r="A18" t="str">
            <v>Barking and Dagenham</v>
          </cell>
          <cell r="B18">
            <v>301</v>
          </cell>
        </row>
        <row r="19">
          <cell r="A19" t="str">
            <v>Barking &amp; Dagenham</v>
          </cell>
          <cell r="B19">
            <v>301</v>
          </cell>
        </row>
        <row r="20">
          <cell r="A20" t="str">
            <v>Barnet</v>
          </cell>
          <cell r="B20">
            <v>302</v>
          </cell>
        </row>
        <row r="21">
          <cell r="A21" t="str">
            <v>Bexley</v>
          </cell>
          <cell r="B21">
            <v>303</v>
          </cell>
        </row>
        <row r="22">
          <cell r="A22" t="str">
            <v>Brent</v>
          </cell>
          <cell r="B22">
            <v>304</v>
          </cell>
        </row>
        <row r="23">
          <cell r="A23" t="str">
            <v>Bromley</v>
          </cell>
          <cell r="B23">
            <v>305</v>
          </cell>
        </row>
        <row r="24">
          <cell r="A24" t="str">
            <v>Croydon</v>
          </cell>
          <cell r="B24">
            <v>306</v>
          </cell>
        </row>
        <row r="25">
          <cell r="A25" t="str">
            <v>Ealing</v>
          </cell>
          <cell r="B25">
            <v>307</v>
          </cell>
        </row>
        <row r="26">
          <cell r="A26" t="str">
            <v>Enfield</v>
          </cell>
          <cell r="B26">
            <v>308</v>
          </cell>
        </row>
        <row r="27">
          <cell r="A27" t="str">
            <v>Haringey</v>
          </cell>
          <cell r="B27">
            <v>309</v>
          </cell>
        </row>
        <row r="28">
          <cell r="A28" t="str">
            <v>Harrow</v>
          </cell>
          <cell r="B28">
            <v>310</v>
          </cell>
        </row>
        <row r="29">
          <cell r="A29" t="str">
            <v>Havering</v>
          </cell>
          <cell r="B29">
            <v>311</v>
          </cell>
        </row>
        <row r="30">
          <cell r="A30" t="str">
            <v>Hillingdon</v>
          </cell>
          <cell r="B30">
            <v>312</v>
          </cell>
        </row>
        <row r="31">
          <cell r="A31" t="str">
            <v>Hounslow</v>
          </cell>
          <cell r="B31">
            <v>313</v>
          </cell>
        </row>
        <row r="32">
          <cell r="A32" t="str">
            <v>Kingston upon Thames</v>
          </cell>
          <cell r="B32">
            <v>314</v>
          </cell>
        </row>
        <row r="33">
          <cell r="A33" t="str">
            <v>Merton</v>
          </cell>
          <cell r="B33">
            <v>315</v>
          </cell>
        </row>
        <row r="34">
          <cell r="A34" t="str">
            <v>Newham</v>
          </cell>
          <cell r="B34">
            <v>316</v>
          </cell>
        </row>
        <row r="35">
          <cell r="A35" t="str">
            <v>Redbridge</v>
          </cell>
          <cell r="B35">
            <v>317</v>
          </cell>
        </row>
        <row r="36">
          <cell r="A36" t="str">
            <v>Richmond upon Thames</v>
          </cell>
          <cell r="B36">
            <v>318</v>
          </cell>
        </row>
        <row r="37">
          <cell r="A37" t="str">
            <v>Richmond</v>
          </cell>
          <cell r="B37">
            <v>318</v>
          </cell>
        </row>
        <row r="38">
          <cell r="A38" t="str">
            <v>Sutton</v>
          </cell>
          <cell r="B38">
            <v>319</v>
          </cell>
        </row>
        <row r="39">
          <cell r="A39" t="str">
            <v>Waltham Forest</v>
          </cell>
          <cell r="B39">
            <v>320</v>
          </cell>
        </row>
        <row r="40">
          <cell r="A40" t="str">
            <v>Birmingham</v>
          </cell>
          <cell r="B40">
            <v>330</v>
          </cell>
        </row>
        <row r="41">
          <cell r="A41" t="str">
            <v>Coventry</v>
          </cell>
          <cell r="B41">
            <v>331</v>
          </cell>
        </row>
        <row r="42">
          <cell r="A42" t="str">
            <v>Dudley</v>
          </cell>
          <cell r="B42">
            <v>332</v>
          </cell>
        </row>
        <row r="43">
          <cell r="A43" t="str">
            <v>Sandwell</v>
          </cell>
          <cell r="B43">
            <v>333</v>
          </cell>
        </row>
        <row r="44">
          <cell r="A44" t="str">
            <v>Solihull</v>
          </cell>
          <cell r="B44">
            <v>334</v>
          </cell>
        </row>
        <row r="45">
          <cell r="A45" t="str">
            <v>Walsall</v>
          </cell>
          <cell r="B45">
            <v>335</v>
          </cell>
        </row>
        <row r="46">
          <cell r="A46" t="str">
            <v>Wolverhampton</v>
          </cell>
          <cell r="B46">
            <v>336</v>
          </cell>
        </row>
        <row r="47">
          <cell r="A47" t="str">
            <v>Knowsley</v>
          </cell>
          <cell r="B47">
            <v>340</v>
          </cell>
        </row>
        <row r="48">
          <cell r="A48" t="str">
            <v>Liverpool</v>
          </cell>
          <cell r="B48">
            <v>341</v>
          </cell>
        </row>
        <row r="49">
          <cell r="A49" t="str">
            <v>St Helens</v>
          </cell>
          <cell r="B49">
            <v>342</v>
          </cell>
        </row>
        <row r="50">
          <cell r="A50" t="str">
            <v>Sefton</v>
          </cell>
          <cell r="B50">
            <v>343</v>
          </cell>
        </row>
        <row r="51">
          <cell r="A51" t="str">
            <v>Wirral</v>
          </cell>
          <cell r="B51">
            <v>344</v>
          </cell>
        </row>
        <row r="52">
          <cell r="A52" t="str">
            <v>Bolton</v>
          </cell>
          <cell r="B52">
            <v>350</v>
          </cell>
        </row>
        <row r="53">
          <cell r="A53" t="str">
            <v>Bury</v>
          </cell>
          <cell r="B53">
            <v>351</v>
          </cell>
        </row>
        <row r="54">
          <cell r="A54" t="str">
            <v>Manchester</v>
          </cell>
          <cell r="B54">
            <v>352</v>
          </cell>
        </row>
        <row r="55">
          <cell r="A55" t="str">
            <v>Oldham</v>
          </cell>
          <cell r="B55">
            <v>353</v>
          </cell>
        </row>
        <row r="56">
          <cell r="A56" t="str">
            <v>Rochdale</v>
          </cell>
          <cell r="B56">
            <v>354</v>
          </cell>
        </row>
        <row r="57">
          <cell r="A57" t="str">
            <v>Salford</v>
          </cell>
          <cell r="B57">
            <v>355</v>
          </cell>
        </row>
        <row r="58">
          <cell r="A58" t="str">
            <v>Stockport</v>
          </cell>
          <cell r="B58">
            <v>356</v>
          </cell>
        </row>
        <row r="59">
          <cell r="A59" t="str">
            <v>Tameside</v>
          </cell>
          <cell r="B59">
            <v>357</v>
          </cell>
        </row>
        <row r="60">
          <cell r="A60" t="str">
            <v>Trafford</v>
          </cell>
          <cell r="B60">
            <v>358</v>
          </cell>
        </row>
        <row r="61">
          <cell r="A61" t="str">
            <v>Wigan</v>
          </cell>
          <cell r="B61">
            <v>359</v>
          </cell>
        </row>
        <row r="62">
          <cell r="A62" t="str">
            <v>Barnsley</v>
          </cell>
          <cell r="B62">
            <v>370</v>
          </cell>
        </row>
        <row r="63">
          <cell r="A63" t="str">
            <v>Doncaster</v>
          </cell>
          <cell r="B63">
            <v>371</v>
          </cell>
        </row>
        <row r="64">
          <cell r="A64" t="str">
            <v>Rotherham</v>
          </cell>
          <cell r="B64">
            <v>372</v>
          </cell>
        </row>
        <row r="65">
          <cell r="A65" t="str">
            <v>Sheffield</v>
          </cell>
          <cell r="B65">
            <v>373</v>
          </cell>
        </row>
        <row r="66">
          <cell r="A66" t="str">
            <v>Bradford</v>
          </cell>
          <cell r="B66">
            <v>380</v>
          </cell>
        </row>
        <row r="67">
          <cell r="A67" t="str">
            <v>Calderdale</v>
          </cell>
          <cell r="B67">
            <v>381</v>
          </cell>
        </row>
        <row r="68">
          <cell r="A68" t="str">
            <v>Kirklees</v>
          </cell>
          <cell r="B68">
            <v>382</v>
          </cell>
        </row>
        <row r="69">
          <cell r="A69" t="str">
            <v>Leeds</v>
          </cell>
          <cell r="B69">
            <v>383</v>
          </cell>
        </row>
        <row r="70">
          <cell r="A70" t="str">
            <v>Wakefield</v>
          </cell>
          <cell r="B70">
            <v>384</v>
          </cell>
        </row>
        <row r="71">
          <cell r="A71" t="str">
            <v>Gateshead</v>
          </cell>
          <cell r="B71">
            <v>390</v>
          </cell>
        </row>
        <row r="72">
          <cell r="A72" t="str">
            <v>Newcastle upon Tyne</v>
          </cell>
          <cell r="B72">
            <v>391</v>
          </cell>
        </row>
        <row r="73">
          <cell r="A73" t="str">
            <v>North Tyneside</v>
          </cell>
          <cell r="B73">
            <v>392</v>
          </cell>
        </row>
        <row r="74">
          <cell r="A74" t="str">
            <v>South Tyneside</v>
          </cell>
          <cell r="B74">
            <v>393</v>
          </cell>
        </row>
        <row r="75">
          <cell r="A75" t="str">
            <v>Sunderland</v>
          </cell>
          <cell r="B75">
            <v>394</v>
          </cell>
        </row>
        <row r="76">
          <cell r="A76" t="str">
            <v>Isles of Scilly</v>
          </cell>
          <cell r="B76">
            <v>420</v>
          </cell>
        </row>
        <row r="77">
          <cell r="A77" t="str">
            <v>Bath and North East Somerset</v>
          </cell>
          <cell r="B77">
            <v>800</v>
          </cell>
        </row>
        <row r="78">
          <cell r="A78" t="str">
            <v>Bath &amp; North East Somerset</v>
          </cell>
          <cell r="B78">
            <v>800</v>
          </cell>
        </row>
        <row r="79">
          <cell r="A79" t="str">
            <v>Bristol (City of)</v>
          </cell>
          <cell r="B79">
            <v>801</v>
          </cell>
        </row>
        <row r="80">
          <cell r="A80" t="str">
            <v>North Somerset</v>
          </cell>
          <cell r="B80">
            <v>802</v>
          </cell>
        </row>
        <row r="81">
          <cell r="A81" t="str">
            <v>South Gloucestershire</v>
          </cell>
          <cell r="B81">
            <v>803</v>
          </cell>
        </row>
        <row r="82">
          <cell r="A82" t="str">
            <v>Hartlepool</v>
          </cell>
          <cell r="B82">
            <v>805</v>
          </cell>
        </row>
        <row r="83">
          <cell r="A83" t="str">
            <v>Middlesbrough</v>
          </cell>
          <cell r="B83">
            <v>806</v>
          </cell>
        </row>
        <row r="84">
          <cell r="A84" t="str">
            <v>Redcar and Cleveland</v>
          </cell>
          <cell r="B84">
            <v>807</v>
          </cell>
        </row>
        <row r="85">
          <cell r="A85" t="str">
            <v>Redcar &amp; Cleveland</v>
          </cell>
          <cell r="B85">
            <v>807</v>
          </cell>
        </row>
        <row r="86">
          <cell r="A86" t="str">
            <v>Stockton on Tees</v>
          </cell>
          <cell r="B86">
            <v>808</v>
          </cell>
        </row>
        <row r="87">
          <cell r="A87" t="str">
            <v>Stockton-on-Tees</v>
          </cell>
          <cell r="B87">
            <v>808</v>
          </cell>
        </row>
        <row r="88">
          <cell r="A88" t="str">
            <v>Kingston upon Hull (City of)</v>
          </cell>
          <cell r="B88">
            <v>810</v>
          </cell>
        </row>
        <row r="89">
          <cell r="A89" t="str">
            <v>East Riding of Yorkshire</v>
          </cell>
          <cell r="B89">
            <v>811</v>
          </cell>
        </row>
        <row r="90">
          <cell r="A90" t="str">
            <v>North East Lincolnshire</v>
          </cell>
          <cell r="B90">
            <v>812</v>
          </cell>
        </row>
        <row r="91">
          <cell r="A91" t="str">
            <v>North Lincolnshire</v>
          </cell>
          <cell r="B91">
            <v>813</v>
          </cell>
        </row>
        <row r="92">
          <cell r="A92" t="str">
            <v>North Yorkshire</v>
          </cell>
          <cell r="B92">
            <v>815</v>
          </cell>
        </row>
        <row r="93">
          <cell r="A93" t="str">
            <v>City of York</v>
          </cell>
          <cell r="B93">
            <v>816</v>
          </cell>
        </row>
        <row r="94">
          <cell r="A94" t="str">
            <v>York, City of</v>
          </cell>
          <cell r="B94">
            <v>816</v>
          </cell>
        </row>
        <row r="95">
          <cell r="A95" t="str">
            <v>Bedfordshire</v>
          </cell>
          <cell r="B95">
            <v>820</v>
          </cell>
        </row>
        <row r="96">
          <cell r="A96" t="str">
            <v>Luton</v>
          </cell>
          <cell r="B96">
            <v>821</v>
          </cell>
        </row>
        <row r="97">
          <cell r="A97" t="str">
            <v>Buckinghamshire</v>
          </cell>
          <cell r="B97">
            <v>825</v>
          </cell>
        </row>
        <row r="98">
          <cell r="A98" t="str">
            <v>Milton Keynes</v>
          </cell>
          <cell r="B98">
            <v>826</v>
          </cell>
        </row>
        <row r="99">
          <cell r="A99" t="str">
            <v>Derbyshire</v>
          </cell>
          <cell r="B99">
            <v>830</v>
          </cell>
        </row>
        <row r="100">
          <cell r="A100" t="str">
            <v>Derby (City of)</v>
          </cell>
          <cell r="B100">
            <v>831</v>
          </cell>
        </row>
        <row r="101">
          <cell r="A101" t="str">
            <v>Derby City</v>
          </cell>
          <cell r="B101">
            <v>831</v>
          </cell>
        </row>
        <row r="102">
          <cell r="A102" t="str">
            <v>Dorset</v>
          </cell>
          <cell r="B102">
            <v>835</v>
          </cell>
        </row>
        <row r="103">
          <cell r="A103" t="str">
            <v>Poole</v>
          </cell>
          <cell r="B103">
            <v>836</v>
          </cell>
        </row>
        <row r="104">
          <cell r="A104" t="str">
            <v>Bournemouth</v>
          </cell>
          <cell r="B104">
            <v>837</v>
          </cell>
        </row>
        <row r="105">
          <cell r="A105" t="str">
            <v>Durham</v>
          </cell>
          <cell r="B105">
            <v>840</v>
          </cell>
        </row>
        <row r="106">
          <cell r="A106" t="str">
            <v>Darlington</v>
          </cell>
          <cell r="B106">
            <v>841</v>
          </cell>
        </row>
        <row r="107">
          <cell r="A107" t="str">
            <v>East Sussex</v>
          </cell>
          <cell r="B107">
            <v>845</v>
          </cell>
        </row>
        <row r="108">
          <cell r="A108" t="str">
            <v>Brighton &amp; Hove</v>
          </cell>
          <cell r="B108">
            <v>846</v>
          </cell>
        </row>
        <row r="109">
          <cell r="A109" t="str">
            <v>Brighton and Hove</v>
          </cell>
          <cell r="B109">
            <v>846</v>
          </cell>
        </row>
        <row r="110">
          <cell r="A110" t="str">
            <v>Hampshire</v>
          </cell>
          <cell r="B110">
            <v>850</v>
          </cell>
        </row>
        <row r="111">
          <cell r="A111" t="str">
            <v>Portsmouth</v>
          </cell>
          <cell r="B111">
            <v>851</v>
          </cell>
        </row>
        <row r="112">
          <cell r="A112" t="str">
            <v>Southampton</v>
          </cell>
          <cell r="B112">
            <v>852</v>
          </cell>
        </row>
        <row r="113">
          <cell r="A113" t="str">
            <v>Leicestershire</v>
          </cell>
          <cell r="B113">
            <v>855</v>
          </cell>
        </row>
        <row r="114">
          <cell r="A114" t="str">
            <v>Leicester City</v>
          </cell>
          <cell r="B114">
            <v>856</v>
          </cell>
        </row>
        <row r="115">
          <cell r="A115" t="str">
            <v>Leicester</v>
          </cell>
          <cell r="B115">
            <v>856</v>
          </cell>
        </row>
        <row r="116">
          <cell r="A116" t="str">
            <v>Rutland</v>
          </cell>
          <cell r="B116">
            <v>857</v>
          </cell>
        </row>
        <row r="117">
          <cell r="A117" t="str">
            <v>Staffordshire</v>
          </cell>
          <cell r="B117">
            <v>860</v>
          </cell>
        </row>
        <row r="118">
          <cell r="A118" t="str">
            <v>Stoke on Trent</v>
          </cell>
          <cell r="B118">
            <v>861</v>
          </cell>
        </row>
        <row r="119">
          <cell r="A119" t="str">
            <v>Wiltshire</v>
          </cell>
          <cell r="B119">
            <v>865</v>
          </cell>
        </row>
        <row r="120">
          <cell r="A120" t="str">
            <v>Swindon</v>
          </cell>
          <cell r="B120">
            <v>866</v>
          </cell>
        </row>
        <row r="121">
          <cell r="A121" t="str">
            <v>Bracknell Forest</v>
          </cell>
          <cell r="B121">
            <v>867</v>
          </cell>
        </row>
        <row r="122">
          <cell r="A122" t="str">
            <v>Windsor and Maidenhead</v>
          </cell>
          <cell r="B122">
            <v>868</v>
          </cell>
        </row>
        <row r="123">
          <cell r="A123" t="str">
            <v>Windsor &amp; Maidenhead</v>
          </cell>
          <cell r="B123">
            <v>868</v>
          </cell>
        </row>
        <row r="124">
          <cell r="A124" t="str">
            <v>West Berkshire</v>
          </cell>
          <cell r="B124">
            <v>869</v>
          </cell>
        </row>
        <row r="125">
          <cell r="A125" t="str">
            <v>Reading</v>
          </cell>
          <cell r="B125">
            <v>870</v>
          </cell>
        </row>
        <row r="126">
          <cell r="A126" t="str">
            <v>Slough</v>
          </cell>
          <cell r="B126">
            <v>871</v>
          </cell>
        </row>
        <row r="127">
          <cell r="A127" t="str">
            <v>Wokingham</v>
          </cell>
          <cell r="B127">
            <v>872</v>
          </cell>
        </row>
        <row r="128">
          <cell r="A128" t="str">
            <v>Cambridgeshire</v>
          </cell>
          <cell r="B128">
            <v>873</v>
          </cell>
        </row>
        <row r="129">
          <cell r="A129" t="str">
            <v>Peterborough (City of)</v>
          </cell>
          <cell r="B129">
            <v>874</v>
          </cell>
        </row>
        <row r="130">
          <cell r="A130" t="str">
            <v>Cheshire</v>
          </cell>
          <cell r="B130">
            <v>875</v>
          </cell>
        </row>
        <row r="131">
          <cell r="A131" t="str">
            <v>Halton</v>
          </cell>
          <cell r="B131">
            <v>876</v>
          </cell>
        </row>
        <row r="132">
          <cell r="A132" t="str">
            <v>Warrington</v>
          </cell>
          <cell r="B132">
            <v>877</v>
          </cell>
        </row>
        <row r="133">
          <cell r="A133" t="str">
            <v>Devon</v>
          </cell>
          <cell r="B133">
            <v>878</v>
          </cell>
        </row>
        <row r="134">
          <cell r="A134" t="str">
            <v>Plymouth (City of)</v>
          </cell>
          <cell r="B134">
            <v>879</v>
          </cell>
        </row>
        <row r="135">
          <cell r="A135" t="str">
            <v>Torbay</v>
          </cell>
          <cell r="B135">
            <v>880</v>
          </cell>
        </row>
        <row r="136">
          <cell r="A136" t="str">
            <v>Essex</v>
          </cell>
          <cell r="B136">
            <v>881</v>
          </cell>
        </row>
        <row r="137">
          <cell r="A137" t="str">
            <v>Southend</v>
          </cell>
          <cell r="B137">
            <v>882</v>
          </cell>
        </row>
        <row r="138">
          <cell r="A138" t="str">
            <v>Thurrock</v>
          </cell>
          <cell r="B138">
            <v>883</v>
          </cell>
        </row>
        <row r="139">
          <cell r="A139" t="str">
            <v>Herefordshire</v>
          </cell>
          <cell r="B139">
            <v>884</v>
          </cell>
        </row>
        <row r="140">
          <cell r="A140" t="str">
            <v>Worcestershire</v>
          </cell>
          <cell r="B140">
            <v>885</v>
          </cell>
        </row>
        <row r="141">
          <cell r="A141" t="str">
            <v>Kent</v>
          </cell>
          <cell r="B141">
            <v>886</v>
          </cell>
        </row>
        <row r="142">
          <cell r="A142" t="str">
            <v>Medway</v>
          </cell>
          <cell r="B142">
            <v>887</v>
          </cell>
        </row>
        <row r="143">
          <cell r="A143" t="str">
            <v>Medway towns</v>
          </cell>
          <cell r="B143">
            <v>887</v>
          </cell>
        </row>
        <row r="144">
          <cell r="A144" t="str">
            <v>Lancashire</v>
          </cell>
          <cell r="B144">
            <v>888</v>
          </cell>
        </row>
        <row r="145">
          <cell r="A145" t="str">
            <v>Blackburn with Darwen</v>
          </cell>
          <cell r="B145">
            <v>889</v>
          </cell>
        </row>
        <row r="146">
          <cell r="A146" t="str">
            <v>Blackpool</v>
          </cell>
          <cell r="B146">
            <v>890</v>
          </cell>
        </row>
        <row r="147">
          <cell r="A147" t="str">
            <v>Nottinghamshire</v>
          </cell>
          <cell r="B147">
            <v>891</v>
          </cell>
        </row>
        <row r="148">
          <cell r="A148" t="str">
            <v>Nottingham (City of)</v>
          </cell>
          <cell r="B148">
            <v>892</v>
          </cell>
        </row>
        <row r="149">
          <cell r="A149" t="str">
            <v>Shropshire</v>
          </cell>
          <cell r="B149">
            <v>893</v>
          </cell>
        </row>
        <row r="150">
          <cell r="A150" t="str">
            <v>Telford and Wrekin</v>
          </cell>
          <cell r="B150">
            <v>894</v>
          </cell>
        </row>
        <row r="151">
          <cell r="A151" t="str">
            <v>Wrekin</v>
          </cell>
          <cell r="B151">
            <v>894</v>
          </cell>
        </row>
        <row r="152">
          <cell r="A152" t="str">
            <v>Bedfordshire</v>
          </cell>
          <cell r="B152">
            <v>902</v>
          </cell>
        </row>
        <row r="153">
          <cell r="A153" t="str">
            <v>Berkshire</v>
          </cell>
          <cell r="B153">
            <v>903</v>
          </cell>
        </row>
        <row r="154">
          <cell r="A154" t="str">
            <v>Buckinghamshire</v>
          </cell>
          <cell r="B154">
            <v>904</v>
          </cell>
        </row>
        <row r="155">
          <cell r="A155" t="str">
            <v>Cambridgeshire</v>
          </cell>
          <cell r="B155">
            <v>905</v>
          </cell>
        </row>
        <row r="156">
          <cell r="A156" t="str">
            <v>Cheshire</v>
          </cell>
          <cell r="B156">
            <v>906</v>
          </cell>
        </row>
        <row r="157">
          <cell r="A157" t="str">
            <v>Cornwall</v>
          </cell>
          <cell r="B157">
            <v>908</v>
          </cell>
        </row>
        <row r="158">
          <cell r="A158" t="str">
            <v>Cumbria</v>
          </cell>
          <cell r="B158">
            <v>909</v>
          </cell>
        </row>
        <row r="159">
          <cell r="A159" t="str">
            <v>Derbyshire</v>
          </cell>
          <cell r="B159">
            <v>910</v>
          </cell>
        </row>
        <row r="160">
          <cell r="A160" t="str">
            <v>Devon</v>
          </cell>
          <cell r="B160">
            <v>911</v>
          </cell>
        </row>
        <row r="161">
          <cell r="A161" t="str">
            <v>Dorset</v>
          </cell>
          <cell r="B161">
            <v>912</v>
          </cell>
        </row>
        <row r="162">
          <cell r="A162" t="str">
            <v>Durham</v>
          </cell>
          <cell r="B162">
            <v>913</v>
          </cell>
        </row>
        <row r="163">
          <cell r="A163" t="str">
            <v>East Sussex</v>
          </cell>
          <cell r="B163">
            <v>914</v>
          </cell>
        </row>
        <row r="164">
          <cell r="A164" t="str">
            <v>Essex</v>
          </cell>
          <cell r="B164">
            <v>915</v>
          </cell>
        </row>
        <row r="165">
          <cell r="A165" t="str">
            <v>Gloucestershire</v>
          </cell>
          <cell r="B165">
            <v>916</v>
          </cell>
        </row>
        <row r="166">
          <cell r="A166" t="str">
            <v>Hampshire</v>
          </cell>
          <cell r="B166">
            <v>917</v>
          </cell>
        </row>
        <row r="167">
          <cell r="A167" t="str">
            <v>Hereford and Worcester</v>
          </cell>
          <cell r="B167">
            <v>918</v>
          </cell>
        </row>
        <row r="168">
          <cell r="A168" t="str">
            <v>Hertfordshire</v>
          </cell>
          <cell r="B168">
            <v>919</v>
          </cell>
        </row>
        <row r="169">
          <cell r="A169" t="str">
            <v>Isle of Wight</v>
          </cell>
          <cell r="B169">
            <v>921</v>
          </cell>
        </row>
        <row r="170">
          <cell r="A170" t="str">
            <v>Kent</v>
          </cell>
          <cell r="B170">
            <v>922</v>
          </cell>
        </row>
        <row r="171">
          <cell r="A171" t="str">
            <v>Lancashire</v>
          </cell>
          <cell r="B171">
            <v>923</v>
          </cell>
        </row>
        <row r="172">
          <cell r="A172" t="str">
            <v>Leicestershire</v>
          </cell>
          <cell r="B172">
            <v>924</v>
          </cell>
        </row>
        <row r="173">
          <cell r="A173" t="str">
            <v>Lincolnshire</v>
          </cell>
          <cell r="B173">
            <v>925</v>
          </cell>
        </row>
        <row r="174">
          <cell r="A174" t="str">
            <v>Norfolk</v>
          </cell>
          <cell r="B174">
            <v>926</v>
          </cell>
        </row>
        <row r="175">
          <cell r="A175" t="str">
            <v>Northamptonshire</v>
          </cell>
          <cell r="B175">
            <v>928</v>
          </cell>
        </row>
        <row r="176">
          <cell r="A176" t="str">
            <v>Northumberland</v>
          </cell>
          <cell r="B176">
            <v>929</v>
          </cell>
        </row>
        <row r="177">
          <cell r="A177" t="str">
            <v>Nottinghamshire</v>
          </cell>
          <cell r="B177">
            <v>930</v>
          </cell>
        </row>
        <row r="178">
          <cell r="A178" t="str">
            <v>Oxfordshire</v>
          </cell>
          <cell r="B178">
            <v>931</v>
          </cell>
        </row>
        <row r="179">
          <cell r="A179" t="str">
            <v>Shropshire</v>
          </cell>
          <cell r="B179">
            <v>932</v>
          </cell>
        </row>
        <row r="180">
          <cell r="A180" t="str">
            <v>Somerset</v>
          </cell>
          <cell r="B180">
            <v>933</v>
          </cell>
        </row>
        <row r="181">
          <cell r="A181" t="str">
            <v>Staffordshire</v>
          </cell>
          <cell r="B181">
            <v>934</v>
          </cell>
        </row>
        <row r="182">
          <cell r="A182" t="str">
            <v>Suffolk</v>
          </cell>
          <cell r="B182">
            <v>935</v>
          </cell>
        </row>
        <row r="183">
          <cell r="A183" t="str">
            <v>Surrey</v>
          </cell>
          <cell r="B183">
            <v>936</v>
          </cell>
        </row>
        <row r="184">
          <cell r="A184" t="str">
            <v>Warwickshire</v>
          </cell>
          <cell r="B184">
            <v>937</v>
          </cell>
        </row>
        <row r="185">
          <cell r="A185" t="str">
            <v>West Sussex</v>
          </cell>
          <cell r="B185">
            <v>938</v>
          </cell>
        </row>
        <row r="186">
          <cell r="A186" t="str">
            <v>Wiltshire</v>
          </cell>
          <cell r="B186">
            <v>939</v>
          </cell>
        </row>
        <row r="187">
          <cell r="A187" t="str">
            <v>Blackburn</v>
          </cell>
          <cell r="B187">
            <v>889</v>
          </cell>
        </row>
        <row r="188">
          <cell r="A188" t="str">
            <v>Bracknell</v>
          </cell>
          <cell r="B188">
            <v>867</v>
          </cell>
        </row>
        <row r="189">
          <cell r="A189" t="str">
            <v>Bristol, City of</v>
          </cell>
          <cell r="B189">
            <v>801</v>
          </cell>
        </row>
        <row r="190">
          <cell r="A190" t="str">
            <v>Bristol</v>
          </cell>
          <cell r="B190">
            <v>801</v>
          </cell>
        </row>
        <row r="191">
          <cell r="A191" t="str">
            <v>Derby, City of</v>
          </cell>
          <cell r="B191">
            <v>831</v>
          </cell>
        </row>
        <row r="192">
          <cell r="A192" t="str">
            <v>Derby</v>
          </cell>
          <cell r="B192">
            <v>831</v>
          </cell>
        </row>
        <row r="193">
          <cell r="A193" t="str">
            <v>Westminster</v>
          </cell>
          <cell r="B193">
            <v>213</v>
          </cell>
        </row>
        <row r="194">
          <cell r="A194" t="str">
            <v>Southend on Sea</v>
          </cell>
          <cell r="B194">
            <v>882</v>
          </cell>
        </row>
        <row r="195">
          <cell r="A195" t="str">
            <v>Plymouth</v>
          </cell>
          <cell r="B195">
            <v>879</v>
          </cell>
        </row>
        <row r="196">
          <cell r="A196" t="str">
            <v>Peterborough</v>
          </cell>
          <cell r="B196">
            <v>874</v>
          </cell>
        </row>
        <row r="197">
          <cell r="A197" t="str">
            <v>Nottingham, City of</v>
          </cell>
          <cell r="B197">
            <v>892</v>
          </cell>
        </row>
        <row r="198">
          <cell r="A198" t="str">
            <v>Kingston upon Hull</v>
          </cell>
          <cell r="B198">
            <v>810</v>
          </cell>
        </row>
        <row r="199">
          <cell r="A199" t="str">
            <v>Nottingham City</v>
          </cell>
          <cell r="B199">
            <v>892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 Data"/>
      <sheetName val="12-13 LA Table"/>
      <sheetName val="12-13 Table 4"/>
      <sheetName val="Local Factors"/>
      <sheetName val="Factors"/>
      <sheetName val="Control Sheet"/>
      <sheetName val="New ISB"/>
      <sheetName val="Summary Data"/>
      <sheetName val="Pro Forma"/>
      <sheetName val="Calculator 2012-13"/>
      <sheetName val="Look Up"/>
      <sheetName val="Chart_Data"/>
      <sheetName val="Input_Data"/>
      <sheetName val="12-13_LA_Table"/>
      <sheetName val="12-13_Table_4"/>
      <sheetName val="Local_Factors"/>
      <sheetName val="Control_Sheet"/>
      <sheetName val="New_ISB"/>
      <sheetName val="Summary_Data"/>
      <sheetName val="Pro_Forma"/>
      <sheetName val="Calculator_2012-13"/>
      <sheetName val="Look_Up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URN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F2" t="str">
            <v>LAC_X_Mar11</v>
          </cell>
          <cell r="G2" t="str">
            <v>LAC_6_Mar11</v>
          </cell>
          <cell r="H2" t="str">
            <v>LAC_12_Mar11</v>
          </cell>
        </row>
        <row r="3">
          <cell r="F3" t="str">
            <v>FSM_%_PRI</v>
          </cell>
          <cell r="G3" t="str">
            <v>FSM6_%_PRI</v>
          </cell>
        </row>
        <row r="4">
          <cell r="F4" t="str">
            <v>EAL_%_1</v>
          </cell>
          <cell r="G4" t="str">
            <v>EAL_%_2</v>
          </cell>
          <cell r="H4" t="str">
            <v>EAL_%_3</v>
          </cell>
        </row>
        <row r="5">
          <cell r="F5" t="str">
            <v>FSM_%_SEC</v>
          </cell>
          <cell r="G5" t="str">
            <v>FSM6_%_SEC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F2" t="str">
            <v>LAC_X_Mar11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 after 31 mar 04"/>
      <sheetName val="calendar"/>
      <sheetName val="initial funding"/>
      <sheetName val="Print primary"/>
      <sheetName val="Print secondary"/>
      <sheetName val="Costs"/>
      <sheetName val="EMS"/>
      <sheetName val="funding"/>
      <sheetName val="not_after_31_mar_04"/>
      <sheetName val="initial_funding"/>
      <sheetName val="Print_primary"/>
      <sheetName val="Print_second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>
            <v>1</v>
          </cell>
          <cell r="B1" t="str">
            <v>Aldryngton Primary</v>
          </cell>
          <cell r="C1">
            <v>6834.1609250000001</v>
          </cell>
        </row>
        <row r="2">
          <cell r="A2">
            <v>2</v>
          </cell>
          <cell r="B2" t="str">
            <v>Arborfield,Newlands &amp; Barkham CE Junior</v>
          </cell>
          <cell r="C2">
            <v>15716.402656799999</v>
          </cell>
        </row>
        <row r="3">
          <cell r="A3">
            <v>3</v>
          </cell>
          <cell r="B3" t="str">
            <v>Bearwood Primary</v>
          </cell>
          <cell r="C3">
            <v>28396.191995449997</v>
          </cell>
        </row>
        <row r="4">
          <cell r="A4">
            <v>4</v>
          </cell>
          <cell r="B4" t="str">
            <v>Beechwood Primary</v>
          </cell>
          <cell r="C4">
            <v>31357.617503549998</v>
          </cell>
        </row>
        <row r="5">
          <cell r="A5">
            <v>5</v>
          </cell>
          <cell r="B5" t="str">
            <v>Colleton Primary</v>
          </cell>
          <cell r="C5">
            <v>13168.05485</v>
          </cell>
        </row>
        <row r="6">
          <cell r="A6">
            <v>6</v>
          </cell>
          <cell r="B6" t="str">
            <v>Coombes Infant</v>
          </cell>
          <cell r="C6">
            <v>0</v>
          </cell>
        </row>
        <row r="7">
          <cell r="A7">
            <v>7</v>
          </cell>
          <cell r="B7" t="str">
            <v>Crazies Hill CE Primary</v>
          </cell>
          <cell r="C7">
            <v>14209.564785000002</v>
          </cell>
        </row>
        <row r="8">
          <cell r="A8">
            <v>8</v>
          </cell>
          <cell r="B8" t="str">
            <v>Earley St Peters CE Voluntary</v>
          </cell>
          <cell r="C8">
            <v>48192.6040278</v>
          </cell>
        </row>
        <row r="9">
          <cell r="A9">
            <v>9</v>
          </cell>
          <cell r="B9" t="str">
            <v>Emmbrook Infants</v>
          </cell>
          <cell r="C9">
            <v>15483.66989875</v>
          </cell>
        </row>
        <row r="10">
          <cell r="A10">
            <v>10</v>
          </cell>
          <cell r="B10" t="str">
            <v>Emmbrook Junior</v>
          </cell>
          <cell r="C10">
            <v>27644.786539999997</v>
          </cell>
        </row>
        <row r="11">
          <cell r="A11">
            <v>11</v>
          </cell>
          <cell r="B11" t="str">
            <v>Farley Hill Primary</v>
          </cell>
          <cell r="C11">
            <v>0</v>
          </cell>
        </row>
        <row r="12">
          <cell r="A12">
            <v>12</v>
          </cell>
          <cell r="B12" t="str">
            <v>Finchampstead CE Primary</v>
          </cell>
          <cell r="C12">
            <v>5214.8134349999991</v>
          </cell>
        </row>
        <row r="13">
          <cell r="A13">
            <v>13</v>
          </cell>
          <cell r="B13" t="str">
            <v>Gorse Ride Infant</v>
          </cell>
          <cell r="C13">
            <v>1893.5828554500001</v>
          </cell>
        </row>
        <row r="14">
          <cell r="A14">
            <v>14</v>
          </cell>
          <cell r="B14" t="str">
            <v>Gorse Ride Junior</v>
          </cell>
          <cell r="C14">
            <v>46820.737451950001</v>
          </cell>
        </row>
        <row r="15">
          <cell r="A15">
            <v>15</v>
          </cell>
          <cell r="B15" t="str">
            <v>Grazely Parochial Primary</v>
          </cell>
          <cell r="C15">
            <v>5214.8134349999991</v>
          </cell>
        </row>
        <row r="16">
          <cell r="A16">
            <v>16</v>
          </cell>
          <cell r="B16" t="str">
            <v>Hatch Ride Primary</v>
          </cell>
          <cell r="C16">
            <v>10429.626869999998</v>
          </cell>
        </row>
        <row r="17">
          <cell r="A17">
            <v>17</v>
          </cell>
          <cell r="B17" t="str">
            <v>Hawkedon Primary</v>
          </cell>
          <cell r="C17">
            <v>30386.410376899999</v>
          </cell>
        </row>
        <row r="18">
          <cell r="A18">
            <v>18</v>
          </cell>
          <cell r="B18" t="str">
            <v>Hawthorns Primary</v>
          </cell>
          <cell r="C18">
            <v>16461.568755449996</v>
          </cell>
        </row>
        <row r="19">
          <cell r="A19">
            <v>19</v>
          </cell>
          <cell r="B19" t="str">
            <v>Highwood Primary</v>
          </cell>
          <cell r="C19">
            <v>14046.050731049998</v>
          </cell>
        </row>
        <row r="20">
          <cell r="A20">
            <v>20</v>
          </cell>
          <cell r="B20" t="str">
            <v>Hillside Primary</v>
          </cell>
          <cell r="C20">
            <v>33825.436719149999</v>
          </cell>
        </row>
        <row r="21">
          <cell r="A21">
            <v>21</v>
          </cell>
          <cell r="B21" t="str">
            <v>Keep Hatch Primary</v>
          </cell>
          <cell r="C21">
            <v>33649.795756200001</v>
          </cell>
        </row>
        <row r="22">
          <cell r="A22">
            <v>22</v>
          </cell>
          <cell r="B22" t="str">
            <v>Lambs Lane Primary</v>
          </cell>
          <cell r="C22">
            <v>1975.0663646999999</v>
          </cell>
        </row>
        <row r="23">
          <cell r="A23">
            <v>23</v>
          </cell>
          <cell r="B23" t="str">
            <v>Loddon Infant</v>
          </cell>
          <cell r="C23">
            <v>2255.2731052500003</v>
          </cell>
        </row>
        <row r="24">
          <cell r="A24">
            <v>24</v>
          </cell>
          <cell r="B24" t="str">
            <v>Loddon Junior</v>
          </cell>
          <cell r="C24">
            <v>28685.837052350005</v>
          </cell>
        </row>
        <row r="25">
          <cell r="A25">
            <v>25</v>
          </cell>
          <cell r="B25" t="str">
            <v>Nine Mile Ride Primary</v>
          </cell>
          <cell r="C25">
            <v>11356.335550250002</v>
          </cell>
        </row>
        <row r="26">
          <cell r="A26">
            <v>26</v>
          </cell>
          <cell r="B26" t="str">
            <v>Oaklands Infant</v>
          </cell>
          <cell r="C26">
            <v>18784.807893150002</v>
          </cell>
        </row>
        <row r="27">
          <cell r="A27">
            <v>27</v>
          </cell>
          <cell r="B27" t="str">
            <v>Oaklands Junior</v>
          </cell>
          <cell r="C27">
            <v>17768.729139999999</v>
          </cell>
        </row>
        <row r="28">
          <cell r="A28">
            <v>28</v>
          </cell>
          <cell r="B28" t="str">
            <v>Palmer CE Junior</v>
          </cell>
          <cell r="C28">
            <v>24419.467861899997</v>
          </cell>
        </row>
        <row r="29">
          <cell r="A29">
            <v>29</v>
          </cell>
          <cell r="B29" t="str">
            <v>Polehampton Infant</v>
          </cell>
          <cell r="C29">
            <v>9101.0624450000014</v>
          </cell>
        </row>
        <row r="30">
          <cell r="A30">
            <v>30</v>
          </cell>
          <cell r="B30" t="str">
            <v>Polehampton Junior</v>
          </cell>
          <cell r="C30">
            <v>1226.929275</v>
          </cell>
        </row>
        <row r="31">
          <cell r="A31">
            <v>31</v>
          </cell>
          <cell r="B31" t="str">
            <v>Radstock Primary</v>
          </cell>
          <cell r="C31">
            <v>67434.026590000009</v>
          </cell>
        </row>
        <row r="32">
          <cell r="A32">
            <v>32</v>
          </cell>
          <cell r="B32" t="str">
            <v>Rivermead Primary</v>
          </cell>
          <cell r="C32">
            <v>35480.828765800004</v>
          </cell>
        </row>
        <row r="33">
          <cell r="A33">
            <v>33</v>
          </cell>
          <cell r="B33" t="str">
            <v>The Robert Piggot CE Infant</v>
          </cell>
          <cell r="C33">
            <v>6494.3833499999992</v>
          </cell>
        </row>
        <row r="34">
          <cell r="A34">
            <v>34</v>
          </cell>
          <cell r="B34" t="str">
            <v>The Robert Piggot CE Junior</v>
          </cell>
          <cell r="C34">
            <v>21459.68014905</v>
          </cell>
        </row>
        <row r="35">
          <cell r="A35">
            <v>35</v>
          </cell>
          <cell r="B35" t="str">
            <v>Shinfield Infant</v>
          </cell>
          <cell r="C35">
            <v>20064.898701899998</v>
          </cell>
        </row>
        <row r="36">
          <cell r="A36">
            <v>36</v>
          </cell>
          <cell r="B36" t="str">
            <v>Shinfield CE Junior</v>
          </cell>
          <cell r="C36">
            <v>9456.0973649999996</v>
          </cell>
        </row>
        <row r="37">
          <cell r="A37">
            <v>37</v>
          </cell>
          <cell r="B37" t="str">
            <v>Sonning CE Primary</v>
          </cell>
          <cell r="C37">
            <v>12048.97436</v>
          </cell>
        </row>
        <row r="38">
          <cell r="A38">
            <v>38</v>
          </cell>
          <cell r="B38" t="str">
            <v>South Lake Primary</v>
          </cell>
          <cell r="C38">
            <v>21660.808449999997</v>
          </cell>
        </row>
        <row r="39">
          <cell r="A39">
            <v>39</v>
          </cell>
          <cell r="B39" t="str">
            <v>St Dominic Savio RC Primary</v>
          </cell>
          <cell r="C39">
            <v>36707.137490450004</v>
          </cell>
        </row>
        <row r="40">
          <cell r="A40">
            <v>40</v>
          </cell>
          <cell r="B40" t="str">
            <v>St Nicholas Hurst CE Primary</v>
          </cell>
          <cell r="C40">
            <v>13113.533725000001</v>
          </cell>
        </row>
        <row r="41">
          <cell r="A41">
            <v>41</v>
          </cell>
          <cell r="B41" t="str">
            <v>St Pauls CE Junior (Wokingham)</v>
          </cell>
          <cell r="C41">
            <v>26615.267639999998</v>
          </cell>
        </row>
        <row r="42">
          <cell r="A42">
            <v>42</v>
          </cell>
          <cell r="B42" t="str">
            <v>St Sebastians Primary</v>
          </cell>
          <cell r="C42">
            <v>8985.92190295</v>
          </cell>
        </row>
        <row r="43">
          <cell r="A43">
            <v>43</v>
          </cell>
          <cell r="B43" t="str">
            <v>St Teresas RC Primary</v>
          </cell>
          <cell r="C43">
            <v>29817.522929999999</v>
          </cell>
        </row>
        <row r="44">
          <cell r="A44">
            <v>44</v>
          </cell>
          <cell r="B44" t="str">
            <v>Walter Infant</v>
          </cell>
          <cell r="C44">
            <v>15194.227229999997</v>
          </cell>
        </row>
        <row r="45">
          <cell r="A45">
            <v>45</v>
          </cell>
          <cell r="B45" t="str">
            <v>Wescott Infant</v>
          </cell>
          <cell r="C45">
            <v>9352.601154</v>
          </cell>
        </row>
        <row r="46">
          <cell r="A46">
            <v>46</v>
          </cell>
          <cell r="B46" t="str">
            <v>Westende Junior</v>
          </cell>
          <cell r="C46">
            <v>24800.730456000005</v>
          </cell>
        </row>
        <row r="47">
          <cell r="A47">
            <v>47</v>
          </cell>
          <cell r="B47" t="str">
            <v>Whiteknights Primary</v>
          </cell>
          <cell r="C47">
            <v>18224.465407700001</v>
          </cell>
        </row>
        <row r="48">
          <cell r="A48">
            <v>48</v>
          </cell>
          <cell r="B48" t="str">
            <v>Whitelocke Infant and Nursery School</v>
          </cell>
          <cell r="C48">
            <v>25342.6041625</v>
          </cell>
        </row>
        <row r="49">
          <cell r="A49">
            <v>49</v>
          </cell>
          <cell r="B49" t="str">
            <v>Willow Bank Infant</v>
          </cell>
          <cell r="C49">
            <v>8385.0515892000003</v>
          </cell>
        </row>
        <row r="50">
          <cell r="A50">
            <v>50</v>
          </cell>
          <cell r="B50" t="str">
            <v>Willow Bank Junior</v>
          </cell>
          <cell r="C50">
            <v>25521.1573183</v>
          </cell>
        </row>
        <row r="51">
          <cell r="A51">
            <v>51</v>
          </cell>
          <cell r="B51" t="str">
            <v>Winnersh Primary</v>
          </cell>
          <cell r="C51">
            <v>18994.615199150001</v>
          </cell>
        </row>
        <row r="52">
          <cell r="A52">
            <v>52</v>
          </cell>
          <cell r="B52" t="str">
            <v>Woodley CE Primary</v>
          </cell>
          <cell r="C52">
            <v>18051.939340000001</v>
          </cell>
        </row>
        <row r="54">
          <cell r="A54">
            <v>99</v>
          </cell>
          <cell r="B54" t="str">
            <v>The Ambleside Centre</v>
          </cell>
          <cell r="C54">
            <v>0</v>
          </cell>
        </row>
        <row r="56">
          <cell r="A56">
            <v>119</v>
          </cell>
          <cell r="B56" t="str">
            <v>Highwood Resourced Unit</v>
          </cell>
        </row>
        <row r="57">
          <cell r="A57">
            <v>122</v>
          </cell>
          <cell r="B57" t="str">
            <v>Lambs Lane Resourced Unit</v>
          </cell>
        </row>
        <row r="58">
          <cell r="A58">
            <v>128</v>
          </cell>
          <cell r="B58" t="str">
            <v>Palmer CE Junior Resourced Unit</v>
          </cell>
        </row>
        <row r="59">
          <cell r="A59">
            <v>146</v>
          </cell>
          <cell r="B59" t="str">
            <v>Westende Resourced Unit</v>
          </cell>
        </row>
        <row r="60">
          <cell r="A60">
            <v>148</v>
          </cell>
          <cell r="B60" t="str">
            <v>Whitelocke Infants Resourced Unit</v>
          </cell>
        </row>
        <row r="61">
          <cell r="A61">
            <v>461</v>
          </cell>
          <cell r="B61" t="str">
            <v>The Bulmershe Resourced Unit</v>
          </cell>
        </row>
        <row r="62">
          <cell r="A62">
            <v>467</v>
          </cell>
          <cell r="B62" t="str">
            <v>Ryeish Green Resourced Unit</v>
          </cell>
        </row>
        <row r="64">
          <cell r="A64">
            <v>561</v>
          </cell>
          <cell r="B64" t="str">
            <v>The Bulmershe Secondary</v>
          </cell>
          <cell r="C64">
            <v>179351.06235039997</v>
          </cell>
        </row>
        <row r="65">
          <cell r="A65">
            <v>562</v>
          </cell>
          <cell r="B65" t="str">
            <v>The Emmbrook Secondary</v>
          </cell>
          <cell r="C65">
            <v>126556.47704395</v>
          </cell>
        </row>
        <row r="66">
          <cell r="A66">
            <v>563</v>
          </cell>
          <cell r="B66" t="str">
            <v>The Forest Secondary</v>
          </cell>
          <cell r="C66">
            <v>60136.63675474999</v>
          </cell>
        </row>
        <row r="67">
          <cell r="A67">
            <v>564</v>
          </cell>
          <cell r="B67" t="str">
            <v>The Holt Secondary</v>
          </cell>
          <cell r="C67">
            <v>20012.07210795</v>
          </cell>
        </row>
        <row r="68">
          <cell r="A68">
            <v>565</v>
          </cell>
          <cell r="B68" t="str">
            <v>Maiden Erlegh Secondary</v>
          </cell>
          <cell r="C68">
            <v>48017.678495</v>
          </cell>
        </row>
        <row r="69">
          <cell r="A69">
            <v>566</v>
          </cell>
          <cell r="B69" t="str">
            <v>Piggot CE Secondary</v>
          </cell>
          <cell r="C69">
            <v>89834.357948199991</v>
          </cell>
        </row>
        <row r="70">
          <cell r="A70">
            <v>567</v>
          </cell>
          <cell r="B70" t="str">
            <v>Ryeish Green Secondary</v>
          </cell>
          <cell r="C70">
            <v>132532.53676115</v>
          </cell>
        </row>
        <row r="71">
          <cell r="A71">
            <v>568</v>
          </cell>
          <cell r="B71" t="str">
            <v>St Crispins Secondary</v>
          </cell>
          <cell r="C71">
            <v>72369.343324699992</v>
          </cell>
        </row>
        <row r="72">
          <cell r="A72">
            <v>569</v>
          </cell>
          <cell r="B72" t="str">
            <v>Waingels Copse Secondary</v>
          </cell>
          <cell r="C72">
            <v>137364.4771167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AllPupils 07-08"/>
      <sheetName val="AllPupils 08-09"/>
      <sheetName val="pupil nos 2009-10"/>
      <sheetName val="pupil nos 2010-11"/>
      <sheetName val="Numbers"/>
      <sheetName val="Rates"/>
      <sheetName val="AllPupils_07-08"/>
      <sheetName val="AllPupils_08-09"/>
      <sheetName val="pupil_nos_2009-10"/>
      <sheetName val="pupil_nos_2010-11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4">
          <cell r="A4" t="str">
            <v>Nursery</v>
          </cell>
        </row>
        <row r="5">
          <cell r="A5" t="str">
            <v>Primary</v>
          </cell>
        </row>
        <row r="6">
          <cell r="A6" t="str">
            <v>Secondary</v>
          </cell>
        </row>
        <row r="7">
          <cell r="A7" t="str">
            <v>Special</v>
          </cell>
        </row>
        <row r="8">
          <cell r="A8" t="str">
            <v>PRU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Central list"/>
      <sheetName val="Breakdown"/>
      <sheetName val="Summary"/>
      <sheetName val="Allocation"/>
      <sheetName val="Calendar_(2)"/>
      <sheetName val="Central_list"/>
    </sheetNames>
    <sheetDataSet>
      <sheetData sheetId="0"/>
      <sheetData sheetId="1"/>
      <sheetData sheetId="2">
        <row r="4">
          <cell r="G4">
            <v>1</v>
          </cell>
          <cell r="H4">
            <v>36982</v>
          </cell>
          <cell r="I4">
            <v>37134</v>
          </cell>
          <cell r="J4">
            <v>1</v>
          </cell>
          <cell r="K4">
            <v>153</v>
          </cell>
          <cell r="L4">
            <v>152</v>
          </cell>
          <cell r="M4">
            <v>1</v>
          </cell>
          <cell r="N4">
            <v>37054</v>
          </cell>
          <cell r="O4">
            <v>37054</v>
          </cell>
          <cell r="P4">
            <v>37054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1</v>
          </cell>
          <cell r="K5">
            <v>153</v>
          </cell>
          <cell r="L5">
            <v>152</v>
          </cell>
          <cell r="M5">
            <v>1</v>
          </cell>
          <cell r="N5">
            <v>37054</v>
          </cell>
          <cell r="O5">
            <v>37054</v>
          </cell>
          <cell r="P5">
            <v>37054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1</v>
          </cell>
          <cell r="K6">
            <v>153</v>
          </cell>
          <cell r="L6">
            <v>152</v>
          </cell>
          <cell r="M6">
            <v>1</v>
          </cell>
          <cell r="N6">
            <v>37054</v>
          </cell>
          <cell r="O6">
            <v>37054</v>
          </cell>
          <cell r="P6">
            <v>37054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1012.915</v>
          </cell>
          <cell r="X6">
            <v>0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1</v>
          </cell>
          <cell r="K7">
            <v>153</v>
          </cell>
          <cell r="L7">
            <v>152</v>
          </cell>
          <cell r="M7">
            <v>1</v>
          </cell>
          <cell r="N7">
            <v>37054</v>
          </cell>
          <cell r="O7">
            <v>37054</v>
          </cell>
          <cell r="P7">
            <v>37054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1012.915</v>
          </cell>
          <cell r="X7">
            <v>0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1</v>
          </cell>
          <cell r="K8">
            <v>153</v>
          </cell>
          <cell r="L8">
            <v>152</v>
          </cell>
          <cell r="M8">
            <v>1</v>
          </cell>
          <cell r="N8">
            <v>37054</v>
          </cell>
          <cell r="O8">
            <v>37054</v>
          </cell>
          <cell r="P8">
            <v>37054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1</v>
          </cell>
          <cell r="K9">
            <v>153</v>
          </cell>
          <cell r="L9">
            <v>152</v>
          </cell>
          <cell r="M9">
            <v>1</v>
          </cell>
          <cell r="N9">
            <v>37081</v>
          </cell>
          <cell r="Q9" t="str">
            <v>Westminster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0</v>
          </cell>
          <cell r="X9">
            <v>1012.915</v>
          </cell>
        </row>
        <row r="10">
          <cell r="F10">
            <v>1</v>
          </cell>
          <cell r="G10">
            <v>6</v>
          </cell>
          <cell r="M10">
            <v>6</v>
          </cell>
          <cell r="R10">
            <v>12456</v>
          </cell>
          <cell r="S10">
            <v>5190</v>
          </cell>
          <cell r="U10">
            <v>887.49</v>
          </cell>
          <cell r="V10">
            <v>6077.49</v>
          </cell>
          <cell r="W10">
            <v>5064.5749999999998</v>
          </cell>
          <cell r="X10">
            <v>1012.915</v>
          </cell>
        </row>
        <row r="12">
          <cell r="G12">
            <v>0.34199999999999997</v>
          </cell>
          <cell r="H12">
            <v>36982</v>
          </cell>
          <cell r="I12">
            <v>37134</v>
          </cell>
          <cell r="J12">
            <v>1</v>
          </cell>
          <cell r="K12">
            <v>153</v>
          </cell>
          <cell r="L12">
            <v>152</v>
          </cell>
          <cell r="M12">
            <v>0.34199999999999997</v>
          </cell>
          <cell r="N12">
            <v>37054</v>
          </cell>
          <cell r="O12">
            <v>37054</v>
          </cell>
          <cell r="P12">
            <v>37054</v>
          </cell>
          <cell r="R12">
            <v>709.99199999999996</v>
          </cell>
          <cell r="S12">
            <v>295.83</v>
          </cell>
          <cell r="T12">
            <v>17.100000000000001</v>
          </cell>
          <cell r="U12">
            <v>50.586930000000002</v>
          </cell>
          <cell r="V12">
            <v>346.41692999999998</v>
          </cell>
          <cell r="W12">
            <v>346.41692999999998</v>
          </cell>
          <cell r="X12">
            <v>0</v>
          </cell>
        </row>
        <row r="13">
          <cell r="J13" t="e">
            <v>#N/A</v>
          </cell>
          <cell r="K13" t="e">
            <v>#N/A</v>
          </cell>
          <cell r="L13" t="e">
            <v>#N/A</v>
          </cell>
          <cell r="M13">
            <v>0</v>
          </cell>
          <cell r="N13">
            <v>37054</v>
          </cell>
          <cell r="O13">
            <v>37054</v>
          </cell>
          <cell r="P13">
            <v>37054</v>
          </cell>
          <cell r="R13">
            <v>0</v>
          </cell>
          <cell r="S13">
            <v>0</v>
          </cell>
          <cell r="T13">
            <v>17.100000000000001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N14">
            <v>37054</v>
          </cell>
          <cell r="O14">
            <v>37054</v>
          </cell>
          <cell r="P14">
            <v>37054</v>
          </cell>
          <cell r="R14">
            <v>0</v>
          </cell>
          <cell r="S14">
            <v>0</v>
          </cell>
          <cell r="T14">
            <v>17.100000000000001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F15">
            <v>2</v>
          </cell>
          <cell r="G15">
            <v>0.34199999999999997</v>
          </cell>
          <cell r="M15">
            <v>0.34199999999999997</v>
          </cell>
          <cell r="R15">
            <v>709.99199999999996</v>
          </cell>
          <cell r="S15">
            <v>295.83</v>
          </cell>
          <cell r="U15">
            <v>50.586930000000002</v>
          </cell>
          <cell r="V15">
            <v>346.41692999999998</v>
          </cell>
          <cell r="W15">
            <v>346.41692999999998</v>
          </cell>
          <cell r="X15">
            <v>0</v>
          </cell>
        </row>
        <row r="17">
          <cell r="G17">
            <v>1</v>
          </cell>
          <cell r="H17">
            <v>36982</v>
          </cell>
          <cell r="I17">
            <v>37134</v>
          </cell>
          <cell r="J17">
            <v>1</v>
          </cell>
          <cell r="K17">
            <v>153</v>
          </cell>
          <cell r="L17">
            <v>152</v>
          </cell>
          <cell r="M17">
            <v>1</v>
          </cell>
          <cell r="N17">
            <v>37054</v>
          </cell>
          <cell r="O17">
            <v>37054</v>
          </cell>
          <cell r="P17">
            <v>37054</v>
          </cell>
          <cell r="R17">
            <v>2076</v>
          </cell>
          <cell r="S17">
            <v>865</v>
          </cell>
          <cell r="T17">
            <v>17.100000000000001</v>
          </cell>
          <cell r="U17">
            <v>147.91500000000002</v>
          </cell>
          <cell r="V17">
            <v>1012.915</v>
          </cell>
          <cell r="W17">
            <v>1012.915</v>
          </cell>
          <cell r="X17">
            <v>0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1</v>
          </cell>
          <cell r="K18">
            <v>153</v>
          </cell>
          <cell r="L18">
            <v>152</v>
          </cell>
          <cell r="M18">
            <v>1</v>
          </cell>
          <cell r="N18">
            <v>37054</v>
          </cell>
          <cell r="O18">
            <v>37054</v>
          </cell>
          <cell r="P18">
            <v>37054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</row>
        <row r="20">
          <cell r="F20">
            <v>3</v>
          </cell>
          <cell r="G20">
            <v>2</v>
          </cell>
          <cell r="M20">
            <v>2</v>
          </cell>
          <cell r="R20">
            <v>4152</v>
          </cell>
          <cell r="S20">
            <v>1730</v>
          </cell>
          <cell r="U20">
            <v>295.83000000000004</v>
          </cell>
          <cell r="V20">
            <v>2025.83</v>
          </cell>
          <cell r="W20">
            <v>2025.83</v>
          </cell>
          <cell r="X20">
            <v>0</v>
          </cell>
        </row>
        <row r="22">
          <cell r="G22">
            <v>1</v>
          </cell>
          <cell r="H22">
            <v>36982</v>
          </cell>
          <cell r="I22">
            <v>37134</v>
          </cell>
          <cell r="J22">
            <v>1</v>
          </cell>
          <cell r="K22">
            <v>153</v>
          </cell>
          <cell r="L22">
            <v>152</v>
          </cell>
          <cell r="M22">
            <v>1</v>
          </cell>
          <cell r="N22">
            <v>37054</v>
          </cell>
          <cell r="O22">
            <v>37054</v>
          </cell>
          <cell r="P22">
            <v>37054</v>
          </cell>
          <cell r="R22">
            <v>2076</v>
          </cell>
          <cell r="S22">
            <v>865</v>
          </cell>
          <cell r="T22">
            <v>17.100000000000001</v>
          </cell>
          <cell r="U22">
            <v>147.91500000000002</v>
          </cell>
          <cell r="V22">
            <v>1012.915</v>
          </cell>
          <cell r="W22">
            <v>1012.915</v>
          </cell>
          <cell r="X22">
            <v>0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1</v>
          </cell>
          <cell r="K23">
            <v>153</v>
          </cell>
          <cell r="L23">
            <v>152</v>
          </cell>
          <cell r="M23">
            <v>1</v>
          </cell>
          <cell r="N23">
            <v>37054</v>
          </cell>
          <cell r="O23">
            <v>37054</v>
          </cell>
          <cell r="P23">
            <v>37054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</row>
        <row r="24">
          <cell r="G24">
            <v>0.9</v>
          </cell>
          <cell r="H24">
            <v>36982</v>
          </cell>
          <cell r="I24">
            <v>37134</v>
          </cell>
          <cell r="J24">
            <v>1</v>
          </cell>
          <cell r="K24">
            <v>153</v>
          </cell>
          <cell r="L24">
            <v>152</v>
          </cell>
          <cell r="M24">
            <v>0.9</v>
          </cell>
          <cell r="N24">
            <v>37054</v>
          </cell>
          <cell r="O24">
            <v>37054</v>
          </cell>
          <cell r="P24">
            <v>37054</v>
          </cell>
          <cell r="R24">
            <v>1868.4</v>
          </cell>
          <cell r="S24">
            <v>778.50000000000011</v>
          </cell>
          <cell r="T24">
            <v>17.100000000000001</v>
          </cell>
          <cell r="U24">
            <v>133.12350000000004</v>
          </cell>
          <cell r="V24">
            <v>911.62350000000015</v>
          </cell>
          <cell r="W24">
            <v>911.62350000000015</v>
          </cell>
          <cell r="X24">
            <v>0</v>
          </cell>
        </row>
        <row r="25">
          <cell r="G25">
            <v>1</v>
          </cell>
          <cell r="H25">
            <v>36982</v>
          </cell>
          <cell r="I25">
            <v>37134</v>
          </cell>
          <cell r="J25">
            <v>1</v>
          </cell>
          <cell r="K25">
            <v>153</v>
          </cell>
          <cell r="L25">
            <v>152</v>
          </cell>
          <cell r="M25">
            <v>1</v>
          </cell>
          <cell r="N25">
            <v>37054</v>
          </cell>
          <cell r="O25">
            <v>37054</v>
          </cell>
          <cell r="P25">
            <v>37054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  <cell r="W25">
            <v>1012.915</v>
          </cell>
          <cell r="X25">
            <v>0</v>
          </cell>
        </row>
        <row r="26">
          <cell r="N26">
            <v>37054</v>
          </cell>
        </row>
        <row r="27">
          <cell r="F27">
            <v>4</v>
          </cell>
          <cell r="G27">
            <v>3.9</v>
          </cell>
          <cell r="M27">
            <v>3.9</v>
          </cell>
          <cell r="R27">
            <v>8096.4</v>
          </cell>
          <cell r="S27">
            <v>3373.5</v>
          </cell>
          <cell r="U27">
            <v>576.86850000000004</v>
          </cell>
          <cell r="V27">
            <v>3950.3685</v>
          </cell>
          <cell r="W27">
            <v>3950.3685</v>
          </cell>
          <cell r="X27">
            <v>0</v>
          </cell>
        </row>
        <row r="29">
          <cell r="G29">
            <v>1</v>
          </cell>
          <cell r="H29">
            <v>36982</v>
          </cell>
          <cell r="I29">
            <v>37134</v>
          </cell>
          <cell r="J29">
            <v>1</v>
          </cell>
          <cell r="K29">
            <v>153</v>
          </cell>
          <cell r="L29">
            <v>152</v>
          </cell>
          <cell r="M29">
            <v>1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0</v>
          </cell>
          <cell r="X29">
            <v>1012.915</v>
          </cell>
        </row>
        <row r="31">
          <cell r="F31">
            <v>5</v>
          </cell>
          <cell r="G31">
            <v>1</v>
          </cell>
          <cell r="M31">
            <v>1</v>
          </cell>
          <cell r="R31">
            <v>2076</v>
          </cell>
          <cell r="S31">
            <v>865</v>
          </cell>
          <cell r="U31">
            <v>147.91500000000002</v>
          </cell>
          <cell r="V31">
            <v>1012.915</v>
          </cell>
          <cell r="W31">
            <v>0</v>
          </cell>
          <cell r="X31">
            <v>1012.915</v>
          </cell>
        </row>
        <row r="34">
          <cell r="G34">
            <v>13.242000000000001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13.242000000000001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27490.392</v>
          </cell>
          <cell r="S34">
            <v>11454.33</v>
          </cell>
          <cell r="T34">
            <v>0</v>
          </cell>
          <cell r="U34">
            <v>1958.6904300000001</v>
          </cell>
          <cell r="V34">
            <v>13413.02043</v>
          </cell>
          <cell r="W34">
            <v>11387.190430000001</v>
          </cell>
          <cell r="X34">
            <v>2025.83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List"/>
      <sheetName val="Pro-forma"/>
      <sheetName val="calc2000"/>
      <sheetName val="calc2001"/>
      <sheetName val="calc2001 (2)"/>
      <sheetName val="Calendar (2)"/>
      <sheetName val="Sheet2"/>
      <sheetName val="Sheet3"/>
      <sheetName val="Calendar _2_"/>
      <sheetName val="School_List"/>
      <sheetName val="calc2001_(2)"/>
      <sheetName val="Calendar_(2)"/>
      <sheetName val="Calendar__2_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D5">
            <v>0</v>
          </cell>
        </row>
        <row r="6">
          <cell r="B6">
            <v>36982</v>
          </cell>
          <cell r="C6" t="str">
            <v>X</v>
          </cell>
          <cell r="D6">
            <v>1</v>
          </cell>
        </row>
        <row r="7">
          <cell r="B7">
            <v>36983</v>
          </cell>
          <cell r="C7" t="str">
            <v>X</v>
          </cell>
          <cell r="D7">
            <v>2</v>
          </cell>
        </row>
        <row r="8">
          <cell r="B8">
            <v>36984</v>
          </cell>
          <cell r="C8" t="str">
            <v>X</v>
          </cell>
          <cell r="D8">
            <v>3</v>
          </cell>
        </row>
        <row r="9">
          <cell r="B9">
            <v>36985</v>
          </cell>
          <cell r="C9" t="str">
            <v>X</v>
          </cell>
          <cell r="D9">
            <v>4</v>
          </cell>
        </row>
        <row r="10">
          <cell r="B10">
            <v>36986</v>
          </cell>
          <cell r="C10" t="str">
            <v>X</v>
          </cell>
          <cell r="D10">
            <v>5</v>
          </cell>
        </row>
        <row r="11">
          <cell r="B11">
            <v>36987</v>
          </cell>
          <cell r="C11" t="str">
            <v>X</v>
          </cell>
          <cell r="D11">
            <v>6</v>
          </cell>
        </row>
        <row r="12">
          <cell r="B12">
            <v>36988</v>
          </cell>
          <cell r="C12" t="str">
            <v>X</v>
          </cell>
          <cell r="D12">
            <v>7</v>
          </cell>
        </row>
        <row r="13">
          <cell r="B13">
            <v>36989</v>
          </cell>
          <cell r="C13" t="str">
            <v>X</v>
          </cell>
          <cell r="D13">
            <v>8</v>
          </cell>
        </row>
        <row r="14">
          <cell r="B14">
            <v>36990</v>
          </cell>
          <cell r="C14" t="str">
            <v>X</v>
          </cell>
          <cell r="D14">
            <v>9</v>
          </cell>
        </row>
        <row r="15">
          <cell r="B15">
            <v>36991</v>
          </cell>
          <cell r="C15" t="str">
            <v>X</v>
          </cell>
          <cell r="D15">
            <v>10</v>
          </cell>
        </row>
        <row r="16">
          <cell r="B16">
            <v>36992</v>
          </cell>
          <cell r="C16" t="str">
            <v>X</v>
          </cell>
          <cell r="D16">
            <v>11</v>
          </cell>
        </row>
        <row r="17">
          <cell r="B17">
            <v>36993</v>
          </cell>
          <cell r="C17" t="str">
            <v>X</v>
          </cell>
          <cell r="D17">
            <v>12</v>
          </cell>
        </row>
        <row r="18">
          <cell r="B18">
            <v>36994</v>
          </cell>
          <cell r="C18" t="str">
            <v>X</v>
          </cell>
          <cell r="D18">
            <v>13</v>
          </cell>
        </row>
        <row r="19">
          <cell r="B19">
            <v>36995</v>
          </cell>
          <cell r="C19" t="str">
            <v>X</v>
          </cell>
          <cell r="D19">
            <v>14</v>
          </cell>
        </row>
        <row r="20">
          <cell r="B20">
            <v>36996</v>
          </cell>
          <cell r="C20" t="str">
            <v>X</v>
          </cell>
          <cell r="D20">
            <v>15</v>
          </cell>
        </row>
        <row r="21">
          <cell r="B21">
            <v>36997</v>
          </cell>
          <cell r="C21" t="str">
            <v>X</v>
          </cell>
          <cell r="D21">
            <v>16</v>
          </cell>
        </row>
        <row r="22">
          <cell r="B22">
            <v>36998</v>
          </cell>
          <cell r="C22" t="str">
            <v>X</v>
          </cell>
          <cell r="D22">
            <v>17</v>
          </cell>
        </row>
        <row r="23">
          <cell r="B23">
            <v>36999</v>
          </cell>
          <cell r="C23" t="str">
            <v>X</v>
          </cell>
          <cell r="D23">
            <v>18</v>
          </cell>
        </row>
        <row r="24">
          <cell r="B24">
            <v>37000</v>
          </cell>
          <cell r="C24" t="str">
            <v>X</v>
          </cell>
          <cell r="D24">
            <v>19</v>
          </cell>
        </row>
        <row r="25">
          <cell r="B25">
            <v>37001</v>
          </cell>
          <cell r="C25" t="str">
            <v>X</v>
          </cell>
          <cell r="D25">
            <v>20</v>
          </cell>
        </row>
        <row r="26">
          <cell r="B26">
            <v>37002</v>
          </cell>
          <cell r="C26" t="str">
            <v>X</v>
          </cell>
          <cell r="D26">
            <v>21</v>
          </cell>
        </row>
        <row r="27">
          <cell r="B27">
            <v>37003</v>
          </cell>
          <cell r="C27" t="str">
            <v>X</v>
          </cell>
          <cell r="D27">
            <v>22</v>
          </cell>
        </row>
        <row r="28">
          <cell r="B28">
            <v>37004</v>
          </cell>
          <cell r="C28" t="str">
            <v>X</v>
          </cell>
          <cell r="D28">
            <v>23</v>
          </cell>
        </row>
        <row r="29">
          <cell r="B29">
            <v>37005</v>
          </cell>
          <cell r="C29" t="str">
            <v>X</v>
          </cell>
          <cell r="D29">
            <v>24</v>
          </cell>
        </row>
        <row r="30">
          <cell r="B30">
            <v>37006</v>
          </cell>
          <cell r="C30" t="str">
            <v>X</v>
          </cell>
          <cell r="D30">
            <v>25</v>
          </cell>
        </row>
        <row r="31">
          <cell r="B31">
            <v>37007</v>
          </cell>
          <cell r="C31" t="str">
            <v>X</v>
          </cell>
          <cell r="D31">
            <v>26</v>
          </cell>
        </row>
        <row r="32">
          <cell r="B32">
            <v>37008</v>
          </cell>
          <cell r="C32" t="str">
            <v>X</v>
          </cell>
          <cell r="D32">
            <v>27</v>
          </cell>
        </row>
        <row r="33">
          <cell r="B33">
            <v>37009</v>
          </cell>
          <cell r="C33" t="str">
            <v>X</v>
          </cell>
          <cell r="D33">
            <v>28</v>
          </cell>
        </row>
        <row r="34">
          <cell r="B34">
            <v>37010</v>
          </cell>
          <cell r="C34" t="str">
            <v>X</v>
          </cell>
          <cell r="D34">
            <v>29</v>
          </cell>
        </row>
        <row r="35">
          <cell r="B35">
            <v>37011</v>
          </cell>
          <cell r="C35" t="str">
            <v>X</v>
          </cell>
          <cell r="D35">
            <v>30</v>
          </cell>
        </row>
        <row r="36">
          <cell r="B36">
            <v>37012</v>
          </cell>
          <cell r="C36" t="str">
            <v>X</v>
          </cell>
          <cell r="D36">
            <v>31</v>
          </cell>
        </row>
        <row r="37">
          <cell r="B37">
            <v>37013</v>
          </cell>
          <cell r="C37" t="str">
            <v>X</v>
          </cell>
          <cell r="D37">
            <v>32</v>
          </cell>
        </row>
        <row r="38">
          <cell r="B38">
            <v>37014</v>
          </cell>
          <cell r="C38" t="str">
            <v>X</v>
          </cell>
          <cell r="D38">
            <v>33</v>
          </cell>
        </row>
        <row r="39">
          <cell r="B39">
            <v>37015</v>
          </cell>
          <cell r="C39" t="str">
            <v>X</v>
          </cell>
          <cell r="D39">
            <v>34</v>
          </cell>
        </row>
        <row r="40">
          <cell r="B40">
            <v>37016</v>
          </cell>
          <cell r="C40" t="str">
            <v>X</v>
          </cell>
          <cell r="D40">
            <v>35</v>
          </cell>
        </row>
        <row r="41">
          <cell r="B41">
            <v>37017</v>
          </cell>
          <cell r="C41" t="str">
            <v>X</v>
          </cell>
          <cell r="D41">
            <v>36</v>
          </cell>
        </row>
        <row r="42">
          <cell r="B42">
            <v>37018</v>
          </cell>
          <cell r="C42" t="str">
            <v>X</v>
          </cell>
          <cell r="D42">
            <v>37</v>
          </cell>
        </row>
        <row r="43">
          <cell r="B43">
            <v>37019</v>
          </cell>
          <cell r="C43" t="str">
            <v>X</v>
          </cell>
          <cell r="D43">
            <v>38</v>
          </cell>
        </row>
        <row r="44">
          <cell r="B44">
            <v>37020</v>
          </cell>
          <cell r="C44" t="str">
            <v>X</v>
          </cell>
          <cell r="D44">
            <v>39</v>
          </cell>
        </row>
        <row r="45">
          <cell r="B45">
            <v>37021</v>
          </cell>
          <cell r="C45" t="str">
            <v>X</v>
          </cell>
          <cell r="D45">
            <v>40</v>
          </cell>
        </row>
        <row r="46">
          <cell r="B46">
            <v>37022</v>
          </cell>
          <cell r="C46" t="str">
            <v>X</v>
          </cell>
          <cell r="D46">
            <v>41</v>
          </cell>
        </row>
        <row r="47">
          <cell r="B47">
            <v>37023</v>
          </cell>
          <cell r="C47" t="str">
            <v>X</v>
          </cell>
          <cell r="D47">
            <v>42</v>
          </cell>
        </row>
        <row r="48">
          <cell r="B48">
            <v>37024</v>
          </cell>
          <cell r="C48" t="str">
            <v>X</v>
          </cell>
          <cell r="D48">
            <v>43</v>
          </cell>
        </row>
        <row r="49">
          <cell r="B49">
            <v>37025</v>
          </cell>
          <cell r="C49" t="str">
            <v>X</v>
          </cell>
          <cell r="D49">
            <v>44</v>
          </cell>
        </row>
        <row r="50">
          <cell r="B50">
            <v>37026</v>
          </cell>
          <cell r="C50" t="str">
            <v>X</v>
          </cell>
          <cell r="D50">
            <v>45</v>
          </cell>
        </row>
        <row r="51">
          <cell r="B51">
            <v>37027</v>
          </cell>
          <cell r="C51" t="str">
            <v>X</v>
          </cell>
          <cell r="D51">
            <v>46</v>
          </cell>
        </row>
        <row r="52">
          <cell r="B52">
            <v>37028</v>
          </cell>
          <cell r="C52" t="str">
            <v>X</v>
          </cell>
          <cell r="D52">
            <v>47</v>
          </cell>
        </row>
        <row r="53">
          <cell r="B53">
            <v>37029</v>
          </cell>
          <cell r="C53" t="str">
            <v>X</v>
          </cell>
          <cell r="D53">
            <v>48</v>
          </cell>
        </row>
        <row r="54">
          <cell r="B54">
            <v>37030</v>
          </cell>
          <cell r="C54" t="str">
            <v>X</v>
          </cell>
          <cell r="D54">
            <v>49</v>
          </cell>
        </row>
        <row r="55">
          <cell r="B55">
            <v>37031</v>
          </cell>
          <cell r="C55" t="str">
            <v>X</v>
          </cell>
          <cell r="D55">
            <v>50</v>
          </cell>
        </row>
        <row r="56">
          <cell r="B56">
            <v>37032</v>
          </cell>
          <cell r="C56" t="str">
            <v>X</v>
          </cell>
          <cell r="D56">
            <v>51</v>
          </cell>
        </row>
        <row r="57">
          <cell r="B57">
            <v>37033</v>
          </cell>
          <cell r="C57" t="str">
            <v>X</v>
          </cell>
          <cell r="D57">
            <v>52</v>
          </cell>
        </row>
        <row r="58">
          <cell r="B58">
            <v>37034</v>
          </cell>
          <cell r="C58" t="str">
            <v>X</v>
          </cell>
          <cell r="D58">
            <v>53</v>
          </cell>
        </row>
        <row r="59">
          <cell r="B59">
            <v>37035</v>
          </cell>
          <cell r="C59" t="str">
            <v>X</v>
          </cell>
          <cell r="D59">
            <v>54</v>
          </cell>
        </row>
        <row r="60">
          <cell r="B60">
            <v>37036</v>
          </cell>
          <cell r="C60" t="str">
            <v>X</v>
          </cell>
          <cell r="D60">
            <v>55</v>
          </cell>
        </row>
        <row r="61">
          <cell r="B61">
            <v>37037</v>
          </cell>
          <cell r="C61" t="str">
            <v>X</v>
          </cell>
          <cell r="D61">
            <v>56</v>
          </cell>
        </row>
        <row r="62">
          <cell r="B62">
            <v>37038</v>
          </cell>
          <cell r="C62" t="str">
            <v>X</v>
          </cell>
          <cell r="D62">
            <v>57</v>
          </cell>
        </row>
        <row r="63">
          <cell r="B63">
            <v>37039</v>
          </cell>
          <cell r="C63" t="str">
            <v>X</v>
          </cell>
          <cell r="D63">
            <v>58</v>
          </cell>
        </row>
        <row r="64">
          <cell r="B64">
            <v>37040</v>
          </cell>
          <cell r="C64" t="str">
            <v>X</v>
          </cell>
          <cell r="D64">
            <v>59</v>
          </cell>
        </row>
        <row r="65">
          <cell r="B65">
            <v>37041</v>
          </cell>
          <cell r="C65" t="str">
            <v>X</v>
          </cell>
          <cell r="D65">
            <v>60</v>
          </cell>
        </row>
        <row r="66">
          <cell r="B66">
            <v>37042</v>
          </cell>
          <cell r="C66" t="str">
            <v>X</v>
          </cell>
          <cell r="D66">
            <v>61</v>
          </cell>
        </row>
        <row r="67">
          <cell r="B67">
            <v>37043</v>
          </cell>
          <cell r="C67" t="str">
            <v>X</v>
          </cell>
          <cell r="D67">
            <v>62</v>
          </cell>
        </row>
        <row r="68">
          <cell r="B68">
            <v>37044</v>
          </cell>
          <cell r="C68" t="str">
            <v>X</v>
          </cell>
          <cell r="D68">
            <v>63</v>
          </cell>
        </row>
        <row r="69">
          <cell r="B69">
            <v>37045</v>
          </cell>
          <cell r="C69" t="str">
            <v>X</v>
          </cell>
          <cell r="D69">
            <v>64</v>
          </cell>
        </row>
        <row r="70">
          <cell r="B70">
            <v>37046</v>
          </cell>
          <cell r="C70" t="str">
            <v>X</v>
          </cell>
          <cell r="D70">
            <v>65</v>
          </cell>
        </row>
        <row r="71">
          <cell r="B71">
            <v>37047</v>
          </cell>
          <cell r="C71" t="str">
            <v>X</v>
          </cell>
          <cell r="D71">
            <v>66</v>
          </cell>
        </row>
        <row r="72">
          <cell r="B72">
            <v>37048</v>
          </cell>
          <cell r="C72" t="str">
            <v>X</v>
          </cell>
          <cell r="D72">
            <v>67</v>
          </cell>
        </row>
        <row r="73">
          <cell r="B73">
            <v>37049</v>
          </cell>
          <cell r="C73" t="str">
            <v>X</v>
          </cell>
          <cell r="D73">
            <v>68</v>
          </cell>
        </row>
        <row r="74">
          <cell r="B74">
            <v>37050</v>
          </cell>
          <cell r="C74" t="str">
            <v>X</v>
          </cell>
          <cell r="D74">
            <v>69</v>
          </cell>
        </row>
        <row r="75">
          <cell r="B75">
            <v>37051</v>
          </cell>
          <cell r="C75" t="str">
            <v>X</v>
          </cell>
          <cell r="D75">
            <v>70</v>
          </cell>
        </row>
        <row r="76">
          <cell r="B76">
            <v>37052</v>
          </cell>
          <cell r="C76" t="str">
            <v>X</v>
          </cell>
          <cell r="D76">
            <v>71</v>
          </cell>
        </row>
        <row r="77">
          <cell r="B77">
            <v>37053</v>
          </cell>
          <cell r="C77" t="str">
            <v>X</v>
          </cell>
          <cell r="D77">
            <v>72</v>
          </cell>
        </row>
        <row r="78">
          <cell r="B78">
            <v>37054</v>
          </cell>
          <cell r="C78" t="str">
            <v>X</v>
          </cell>
          <cell r="D78">
            <v>73</v>
          </cell>
        </row>
        <row r="79">
          <cell r="B79">
            <v>37055</v>
          </cell>
          <cell r="C79" t="str">
            <v>X</v>
          </cell>
          <cell r="D79">
            <v>74</v>
          </cell>
        </row>
        <row r="80">
          <cell r="B80">
            <v>37056</v>
          </cell>
          <cell r="C80" t="str">
            <v>X</v>
          </cell>
          <cell r="D80">
            <v>75</v>
          </cell>
        </row>
        <row r="81">
          <cell r="B81">
            <v>37057</v>
          </cell>
          <cell r="C81" t="str">
            <v>X</v>
          </cell>
          <cell r="D81">
            <v>76</v>
          </cell>
        </row>
        <row r="82">
          <cell r="B82">
            <v>37058</v>
          </cell>
          <cell r="C82" t="str">
            <v>X</v>
          </cell>
          <cell r="D82">
            <v>77</v>
          </cell>
        </row>
        <row r="83">
          <cell r="B83">
            <v>37059</v>
          </cell>
          <cell r="C83" t="str">
            <v>X</v>
          </cell>
          <cell r="D83">
            <v>78</v>
          </cell>
        </row>
        <row r="84">
          <cell r="B84">
            <v>37060</v>
          </cell>
          <cell r="C84" t="str">
            <v>X</v>
          </cell>
          <cell r="D84">
            <v>79</v>
          </cell>
        </row>
        <row r="85">
          <cell r="B85">
            <v>37061</v>
          </cell>
          <cell r="C85" t="str">
            <v>X</v>
          </cell>
          <cell r="D85">
            <v>80</v>
          </cell>
        </row>
        <row r="86">
          <cell r="B86">
            <v>37062</v>
          </cell>
          <cell r="C86" t="str">
            <v>X</v>
          </cell>
          <cell r="D86">
            <v>81</v>
          </cell>
        </row>
        <row r="87">
          <cell r="B87">
            <v>37063</v>
          </cell>
          <cell r="C87" t="str">
            <v>X</v>
          </cell>
          <cell r="D87">
            <v>82</v>
          </cell>
        </row>
        <row r="88">
          <cell r="B88">
            <v>37064</v>
          </cell>
          <cell r="C88" t="str">
            <v>X</v>
          </cell>
          <cell r="D88">
            <v>83</v>
          </cell>
        </row>
        <row r="89">
          <cell r="B89">
            <v>37065</v>
          </cell>
          <cell r="C89" t="str">
            <v>X</v>
          </cell>
          <cell r="D89">
            <v>84</v>
          </cell>
        </row>
        <row r="90">
          <cell r="B90">
            <v>37066</v>
          </cell>
          <cell r="C90" t="str">
            <v>X</v>
          </cell>
          <cell r="D90">
            <v>85</v>
          </cell>
        </row>
        <row r="91">
          <cell r="B91">
            <v>37067</v>
          </cell>
          <cell r="C91" t="str">
            <v>X</v>
          </cell>
          <cell r="D91">
            <v>86</v>
          </cell>
        </row>
        <row r="92">
          <cell r="B92">
            <v>37068</v>
          </cell>
          <cell r="C92" t="str">
            <v>X</v>
          </cell>
          <cell r="D92">
            <v>87</v>
          </cell>
        </row>
        <row r="93">
          <cell r="B93">
            <v>37069</v>
          </cell>
          <cell r="C93" t="str">
            <v>X</v>
          </cell>
          <cell r="D93">
            <v>88</v>
          </cell>
        </row>
        <row r="94">
          <cell r="B94">
            <v>37070</v>
          </cell>
          <cell r="C94" t="str">
            <v>X</v>
          </cell>
          <cell r="D94">
            <v>89</v>
          </cell>
        </row>
        <row r="95">
          <cell r="B95">
            <v>37071</v>
          </cell>
          <cell r="C95" t="str">
            <v>X</v>
          </cell>
          <cell r="D95">
            <v>90</v>
          </cell>
        </row>
        <row r="96">
          <cell r="B96">
            <v>37072</v>
          </cell>
          <cell r="C96" t="str">
            <v>X</v>
          </cell>
          <cell r="D96">
            <v>91</v>
          </cell>
        </row>
        <row r="97">
          <cell r="B97">
            <v>37073</v>
          </cell>
          <cell r="C97" t="str">
            <v>X</v>
          </cell>
          <cell r="D97">
            <v>92</v>
          </cell>
        </row>
        <row r="98">
          <cell r="B98">
            <v>37074</v>
          </cell>
          <cell r="C98" t="str">
            <v>X</v>
          </cell>
          <cell r="D98">
            <v>93</v>
          </cell>
        </row>
        <row r="99">
          <cell r="B99">
            <v>37075</v>
          </cell>
          <cell r="C99" t="str">
            <v>X</v>
          </cell>
          <cell r="D99">
            <v>94</v>
          </cell>
        </row>
        <row r="100">
          <cell r="B100">
            <v>37076</v>
          </cell>
          <cell r="C100" t="str">
            <v>X</v>
          </cell>
          <cell r="D100">
            <v>95</v>
          </cell>
        </row>
        <row r="101">
          <cell r="B101">
            <v>37077</v>
          </cell>
          <cell r="C101" t="str">
            <v>X</v>
          </cell>
          <cell r="D101">
            <v>96</v>
          </cell>
        </row>
        <row r="102">
          <cell r="B102">
            <v>37078</v>
          </cell>
          <cell r="C102" t="str">
            <v>X</v>
          </cell>
          <cell r="D102">
            <v>97</v>
          </cell>
        </row>
        <row r="103">
          <cell r="B103">
            <v>37079</v>
          </cell>
          <cell r="C103" t="str">
            <v>X</v>
          </cell>
          <cell r="D103">
            <v>98</v>
          </cell>
        </row>
        <row r="104">
          <cell r="B104">
            <v>37080</v>
          </cell>
          <cell r="C104" t="str">
            <v>X</v>
          </cell>
          <cell r="D104">
            <v>99</v>
          </cell>
        </row>
        <row r="105">
          <cell r="B105">
            <v>37081</v>
          </cell>
          <cell r="C105" t="str">
            <v>X</v>
          </cell>
          <cell r="D105">
            <v>100</v>
          </cell>
        </row>
        <row r="106">
          <cell r="B106">
            <v>37082</v>
          </cell>
          <cell r="C106" t="str">
            <v>X</v>
          </cell>
          <cell r="D106">
            <v>101</v>
          </cell>
        </row>
        <row r="107">
          <cell r="B107">
            <v>37083</v>
          </cell>
          <cell r="C107" t="str">
            <v>X</v>
          </cell>
          <cell r="D107">
            <v>102</v>
          </cell>
        </row>
        <row r="108">
          <cell r="B108">
            <v>37084</v>
          </cell>
          <cell r="C108" t="str">
            <v>X</v>
          </cell>
          <cell r="D108">
            <v>103</v>
          </cell>
        </row>
        <row r="109">
          <cell r="B109">
            <v>37085</v>
          </cell>
          <cell r="C109" t="str">
            <v>X</v>
          </cell>
          <cell r="D109">
            <v>104</v>
          </cell>
        </row>
        <row r="110">
          <cell r="B110">
            <v>37086</v>
          </cell>
          <cell r="C110" t="str">
            <v>X</v>
          </cell>
          <cell r="D110">
            <v>105</v>
          </cell>
        </row>
        <row r="111">
          <cell r="B111">
            <v>37087</v>
          </cell>
          <cell r="C111" t="str">
            <v>X</v>
          </cell>
          <cell r="D111">
            <v>106</v>
          </cell>
        </row>
        <row r="112">
          <cell r="B112">
            <v>37088</v>
          </cell>
          <cell r="C112" t="str">
            <v>X</v>
          </cell>
          <cell r="D112">
            <v>107</v>
          </cell>
        </row>
        <row r="113">
          <cell r="B113">
            <v>37089</v>
          </cell>
          <cell r="C113" t="str">
            <v>X</v>
          </cell>
          <cell r="D113">
            <v>108</v>
          </cell>
        </row>
        <row r="114">
          <cell r="B114">
            <v>37090</v>
          </cell>
          <cell r="C114" t="str">
            <v>X</v>
          </cell>
          <cell r="D114">
            <v>109</v>
          </cell>
        </row>
        <row r="115">
          <cell r="B115">
            <v>37091</v>
          </cell>
          <cell r="C115" t="str">
            <v>X</v>
          </cell>
          <cell r="D115">
            <v>110</v>
          </cell>
        </row>
        <row r="116">
          <cell r="B116">
            <v>37092</v>
          </cell>
          <cell r="C116" t="str">
            <v>X</v>
          </cell>
          <cell r="D116">
            <v>111</v>
          </cell>
        </row>
        <row r="117">
          <cell r="B117">
            <v>37093</v>
          </cell>
          <cell r="C117" t="str">
            <v>X</v>
          </cell>
          <cell r="D117">
            <v>112</v>
          </cell>
        </row>
        <row r="118">
          <cell r="B118">
            <v>37094</v>
          </cell>
          <cell r="C118" t="str">
            <v>X</v>
          </cell>
          <cell r="D118">
            <v>113</v>
          </cell>
        </row>
        <row r="119">
          <cell r="B119">
            <v>37095</v>
          </cell>
          <cell r="C119" t="str">
            <v>X</v>
          </cell>
          <cell r="D119">
            <v>114</v>
          </cell>
        </row>
        <row r="120">
          <cell r="B120">
            <v>37096</v>
          </cell>
          <cell r="C120" t="str">
            <v>X</v>
          </cell>
          <cell r="D120">
            <v>115</v>
          </cell>
        </row>
        <row r="121">
          <cell r="B121">
            <v>37097</v>
          </cell>
          <cell r="C121" t="str">
            <v>X</v>
          </cell>
          <cell r="D121">
            <v>116</v>
          </cell>
        </row>
        <row r="122">
          <cell r="B122">
            <v>37098</v>
          </cell>
          <cell r="C122" t="str">
            <v>X</v>
          </cell>
          <cell r="D122">
            <v>117</v>
          </cell>
        </row>
        <row r="123">
          <cell r="B123">
            <v>37099</v>
          </cell>
          <cell r="C123" t="str">
            <v>X</v>
          </cell>
          <cell r="D123">
            <v>118</v>
          </cell>
        </row>
        <row r="124">
          <cell r="B124">
            <v>37100</v>
          </cell>
          <cell r="C124" t="str">
            <v>X</v>
          </cell>
          <cell r="D124">
            <v>119</v>
          </cell>
        </row>
        <row r="125">
          <cell r="B125">
            <v>37101</v>
          </cell>
          <cell r="C125" t="str">
            <v>X</v>
          </cell>
          <cell r="D125">
            <v>120</v>
          </cell>
        </row>
        <row r="126">
          <cell r="B126">
            <v>37102</v>
          </cell>
          <cell r="C126" t="str">
            <v>X</v>
          </cell>
          <cell r="D126">
            <v>121</v>
          </cell>
        </row>
        <row r="127">
          <cell r="B127">
            <v>37103</v>
          </cell>
          <cell r="C127" t="str">
            <v>X</v>
          </cell>
          <cell r="D127">
            <v>122</v>
          </cell>
        </row>
        <row r="128">
          <cell r="B128">
            <v>37104</v>
          </cell>
          <cell r="C128" t="str">
            <v>X</v>
          </cell>
          <cell r="D128">
            <v>123</v>
          </cell>
        </row>
        <row r="129">
          <cell r="B129">
            <v>37105</v>
          </cell>
          <cell r="C129" t="str">
            <v>X</v>
          </cell>
          <cell r="D129">
            <v>124</v>
          </cell>
        </row>
        <row r="130">
          <cell r="B130">
            <v>37106</v>
          </cell>
          <cell r="C130" t="str">
            <v>X</v>
          </cell>
          <cell r="D130">
            <v>125</v>
          </cell>
        </row>
        <row r="131">
          <cell r="B131">
            <v>37107</v>
          </cell>
          <cell r="C131" t="str">
            <v>X</v>
          </cell>
          <cell r="D131">
            <v>126</v>
          </cell>
        </row>
        <row r="132">
          <cell r="B132">
            <v>37108</v>
          </cell>
          <cell r="C132" t="str">
            <v>X</v>
          </cell>
          <cell r="D132">
            <v>127</v>
          </cell>
        </row>
        <row r="133">
          <cell r="B133">
            <v>37109</v>
          </cell>
          <cell r="C133" t="str">
            <v>X</v>
          </cell>
          <cell r="D133">
            <v>128</v>
          </cell>
        </row>
        <row r="134">
          <cell r="B134">
            <v>37110</v>
          </cell>
          <cell r="C134" t="str">
            <v>X</v>
          </cell>
          <cell r="D134">
            <v>129</v>
          </cell>
        </row>
        <row r="135">
          <cell r="B135">
            <v>37111</v>
          </cell>
          <cell r="C135" t="str">
            <v>X</v>
          </cell>
          <cell r="D135">
            <v>130</v>
          </cell>
        </row>
        <row r="136">
          <cell r="B136">
            <v>37112</v>
          </cell>
          <cell r="C136" t="str">
            <v>X</v>
          </cell>
          <cell r="D136">
            <v>131</v>
          </cell>
        </row>
        <row r="137">
          <cell r="B137">
            <v>37113</v>
          </cell>
          <cell r="C137" t="str">
            <v>X</v>
          </cell>
          <cell r="D137">
            <v>132</v>
          </cell>
        </row>
        <row r="138">
          <cell r="B138">
            <v>37114</v>
          </cell>
          <cell r="C138" t="str">
            <v>X</v>
          </cell>
          <cell r="D138">
            <v>133</v>
          </cell>
        </row>
        <row r="139">
          <cell r="B139">
            <v>37115</v>
          </cell>
          <cell r="C139" t="str">
            <v>X</v>
          </cell>
          <cell r="D139">
            <v>134</v>
          </cell>
        </row>
        <row r="140">
          <cell r="B140">
            <v>37116</v>
          </cell>
          <cell r="C140" t="str">
            <v>X</v>
          </cell>
          <cell r="D140">
            <v>135</v>
          </cell>
        </row>
        <row r="141">
          <cell r="B141">
            <v>37117</v>
          </cell>
          <cell r="C141" t="str">
            <v>X</v>
          </cell>
          <cell r="D141">
            <v>136</v>
          </cell>
        </row>
        <row r="142">
          <cell r="B142">
            <v>37118</v>
          </cell>
          <cell r="C142" t="str">
            <v>X</v>
          </cell>
          <cell r="D142">
            <v>137</v>
          </cell>
        </row>
        <row r="143">
          <cell r="B143">
            <v>37119</v>
          </cell>
          <cell r="C143" t="str">
            <v>X</v>
          </cell>
          <cell r="D143">
            <v>138</v>
          </cell>
        </row>
        <row r="144">
          <cell r="B144">
            <v>37120</v>
          </cell>
          <cell r="C144" t="str">
            <v>X</v>
          </cell>
          <cell r="D144">
            <v>139</v>
          </cell>
        </row>
        <row r="145">
          <cell r="B145">
            <v>37121</v>
          </cell>
          <cell r="C145" t="str">
            <v>X</v>
          </cell>
          <cell r="D145">
            <v>140</v>
          </cell>
        </row>
        <row r="146">
          <cell r="B146">
            <v>37122</v>
          </cell>
          <cell r="C146" t="str">
            <v>X</v>
          </cell>
          <cell r="D146">
            <v>141</v>
          </cell>
        </row>
        <row r="147">
          <cell r="B147">
            <v>37123</v>
          </cell>
          <cell r="C147" t="str">
            <v>X</v>
          </cell>
          <cell r="D147">
            <v>142</v>
          </cell>
        </row>
        <row r="148">
          <cell r="B148">
            <v>37124</v>
          </cell>
          <cell r="C148" t="str">
            <v>X</v>
          </cell>
          <cell r="D148">
            <v>143</v>
          </cell>
        </row>
        <row r="149">
          <cell r="B149">
            <v>37125</v>
          </cell>
          <cell r="C149" t="str">
            <v>X</v>
          </cell>
          <cell r="D149">
            <v>144</v>
          </cell>
        </row>
        <row r="150">
          <cell r="B150">
            <v>37126</v>
          </cell>
          <cell r="C150" t="str">
            <v>X</v>
          </cell>
          <cell r="D150">
            <v>145</v>
          </cell>
        </row>
        <row r="151">
          <cell r="B151">
            <v>37127</v>
          </cell>
          <cell r="C151" t="str">
            <v>X</v>
          </cell>
          <cell r="D151">
            <v>146</v>
          </cell>
        </row>
        <row r="152">
          <cell r="B152">
            <v>37128</v>
          </cell>
          <cell r="C152" t="str">
            <v>X</v>
          </cell>
          <cell r="D152">
            <v>147</v>
          </cell>
        </row>
        <row r="153">
          <cell r="B153">
            <v>37129</v>
          </cell>
          <cell r="C153" t="str">
            <v>X</v>
          </cell>
          <cell r="D153">
            <v>148</v>
          </cell>
        </row>
        <row r="154">
          <cell r="B154">
            <v>37130</v>
          </cell>
          <cell r="C154" t="str">
            <v>X</v>
          </cell>
          <cell r="D154">
            <v>149</v>
          </cell>
        </row>
        <row r="155">
          <cell r="B155">
            <v>37131</v>
          </cell>
          <cell r="C155" t="str">
            <v>X</v>
          </cell>
          <cell r="D155">
            <v>150</v>
          </cell>
        </row>
        <row r="156">
          <cell r="B156">
            <v>37132</v>
          </cell>
          <cell r="C156" t="str">
            <v>X</v>
          </cell>
          <cell r="D156">
            <v>151</v>
          </cell>
        </row>
        <row r="157">
          <cell r="B157">
            <v>37133</v>
          </cell>
          <cell r="C157" t="str">
            <v>X</v>
          </cell>
          <cell r="D157">
            <v>152</v>
          </cell>
        </row>
        <row r="158">
          <cell r="B158">
            <v>37134</v>
          </cell>
          <cell r="C158" t="str">
            <v>X</v>
          </cell>
          <cell r="D158">
            <v>153</v>
          </cell>
        </row>
        <row r="159">
          <cell r="B159">
            <v>37135</v>
          </cell>
          <cell r="C159" t="str">
            <v>X</v>
          </cell>
          <cell r="D159">
            <v>154</v>
          </cell>
        </row>
        <row r="160">
          <cell r="B160">
            <v>37136</v>
          </cell>
          <cell r="C160" t="str">
            <v>X</v>
          </cell>
          <cell r="D160">
            <v>155</v>
          </cell>
        </row>
        <row r="161">
          <cell r="B161">
            <v>37137</v>
          </cell>
          <cell r="C161" t="str">
            <v>X</v>
          </cell>
          <cell r="D161">
            <v>156</v>
          </cell>
        </row>
        <row r="162">
          <cell r="B162">
            <v>37138</v>
          </cell>
          <cell r="C162" t="str">
            <v>X</v>
          </cell>
          <cell r="D162">
            <v>157</v>
          </cell>
        </row>
        <row r="163">
          <cell r="B163">
            <v>37139</v>
          </cell>
          <cell r="C163" t="str">
            <v>X</v>
          </cell>
          <cell r="D163">
            <v>158</v>
          </cell>
        </row>
        <row r="164">
          <cell r="B164">
            <v>37140</v>
          </cell>
          <cell r="C164" t="str">
            <v>X</v>
          </cell>
          <cell r="D164">
            <v>159</v>
          </cell>
        </row>
        <row r="165">
          <cell r="B165">
            <v>37141</v>
          </cell>
          <cell r="C165" t="str">
            <v>X</v>
          </cell>
          <cell r="D165">
            <v>160</v>
          </cell>
        </row>
        <row r="166">
          <cell r="B166">
            <v>37142</v>
          </cell>
          <cell r="C166" t="str">
            <v>X</v>
          </cell>
          <cell r="D166">
            <v>161</v>
          </cell>
        </row>
        <row r="167">
          <cell r="B167">
            <v>37143</v>
          </cell>
          <cell r="C167" t="str">
            <v>X</v>
          </cell>
          <cell r="D167">
            <v>162</v>
          </cell>
        </row>
        <row r="168">
          <cell r="B168">
            <v>37144</v>
          </cell>
          <cell r="C168" t="str">
            <v>X</v>
          </cell>
          <cell r="D168">
            <v>163</v>
          </cell>
        </row>
        <row r="169">
          <cell r="B169">
            <v>37145</v>
          </cell>
          <cell r="C169" t="str">
            <v>X</v>
          </cell>
          <cell r="D169">
            <v>164</v>
          </cell>
        </row>
        <row r="170">
          <cell r="B170">
            <v>37146</v>
          </cell>
          <cell r="C170" t="str">
            <v>X</v>
          </cell>
          <cell r="D170">
            <v>165</v>
          </cell>
        </row>
        <row r="171">
          <cell r="B171">
            <v>37147</v>
          </cell>
          <cell r="C171" t="str">
            <v>X</v>
          </cell>
          <cell r="D171">
            <v>166</v>
          </cell>
        </row>
        <row r="172">
          <cell r="B172">
            <v>37148</v>
          </cell>
          <cell r="C172" t="str">
            <v>X</v>
          </cell>
          <cell r="D172">
            <v>167</v>
          </cell>
        </row>
        <row r="173">
          <cell r="B173">
            <v>37149</v>
          </cell>
          <cell r="C173" t="str">
            <v>X</v>
          </cell>
          <cell r="D173">
            <v>168</v>
          </cell>
        </row>
        <row r="174">
          <cell r="B174">
            <v>37150</v>
          </cell>
          <cell r="C174" t="str">
            <v>X</v>
          </cell>
          <cell r="D174">
            <v>169</v>
          </cell>
        </row>
        <row r="175">
          <cell r="B175">
            <v>37151</v>
          </cell>
          <cell r="C175" t="str">
            <v>X</v>
          </cell>
          <cell r="D175">
            <v>170</v>
          </cell>
        </row>
        <row r="176">
          <cell r="B176">
            <v>37152</v>
          </cell>
          <cell r="C176" t="str">
            <v>X</v>
          </cell>
          <cell r="D176">
            <v>171</v>
          </cell>
        </row>
        <row r="177">
          <cell r="B177">
            <v>37153</v>
          </cell>
          <cell r="C177" t="str">
            <v>X</v>
          </cell>
          <cell r="D177">
            <v>172</v>
          </cell>
        </row>
        <row r="178">
          <cell r="B178">
            <v>37154</v>
          </cell>
          <cell r="C178" t="str">
            <v>X</v>
          </cell>
          <cell r="D178">
            <v>173</v>
          </cell>
        </row>
        <row r="179">
          <cell r="B179">
            <v>37155</v>
          </cell>
          <cell r="C179" t="str">
            <v>X</v>
          </cell>
          <cell r="D179">
            <v>174</v>
          </cell>
        </row>
        <row r="180">
          <cell r="B180">
            <v>37156</v>
          </cell>
          <cell r="C180" t="str">
            <v>X</v>
          </cell>
          <cell r="D180">
            <v>175</v>
          </cell>
        </row>
        <row r="181">
          <cell r="B181">
            <v>37157</v>
          </cell>
          <cell r="C181" t="str">
            <v>X</v>
          </cell>
          <cell r="D181">
            <v>176</v>
          </cell>
        </row>
        <row r="182">
          <cell r="B182">
            <v>37158</v>
          </cell>
          <cell r="C182" t="str">
            <v>X</v>
          </cell>
          <cell r="D182">
            <v>177</v>
          </cell>
        </row>
        <row r="183">
          <cell r="B183">
            <v>37159</v>
          </cell>
          <cell r="C183" t="str">
            <v>X</v>
          </cell>
          <cell r="D183">
            <v>178</v>
          </cell>
        </row>
        <row r="184">
          <cell r="B184">
            <v>37160</v>
          </cell>
          <cell r="C184" t="str">
            <v>X</v>
          </cell>
          <cell r="D184">
            <v>179</v>
          </cell>
        </row>
        <row r="185">
          <cell r="B185">
            <v>37161</v>
          </cell>
          <cell r="C185" t="str">
            <v>X</v>
          </cell>
          <cell r="D185">
            <v>180</v>
          </cell>
        </row>
        <row r="186">
          <cell r="B186">
            <v>37162</v>
          </cell>
          <cell r="C186" t="str">
            <v>X</v>
          </cell>
          <cell r="D186">
            <v>181</v>
          </cell>
        </row>
        <row r="187">
          <cell r="B187">
            <v>37163</v>
          </cell>
          <cell r="C187" t="str">
            <v>X</v>
          </cell>
          <cell r="D187">
            <v>182</v>
          </cell>
        </row>
        <row r="188">
          <cell r="B188">
            <v>37164</v>
          </cell>
          <cell r="C188" t="str">
            <v>X</v>
          </cell>
          <cell r="D188">
            <v>183</v>
          </cell>
        </row>
        <row r="189">
          <cell r="B189">
            <v>37165</v>
          </cell>
          <cell r="C189" t="str">
            <v>X</v>
          </cell>
          <cell r="D189">
            <v>184</v>
          </cell>
        </row>
        <row r="190">
          <cell r="B190">
            <v>37166</v>
          </cell>
          <cell r="C190" t="str">
            <v>X</v>
          </cell>
          <cell r="D190">
            <v>185</v>
          </cell>
        </row>
        <row r="191">
          <cell r="B191">
            <v>37167</v>
          </cell>
          <cell r="C191" t="str">
            <v>X</v>
          </cell>
          <cell r="D191">
            <v>186</v>
          </cell>
        </row>
        <row r="192">
          <cell r="B192">
            <v>37168</v>
          </cell>
          <cell r="C192" t="str">
            <v>X</v>
          </cell>
          <cell r="D192">
            <v>187</v>
          </cell>
        </row>
        <row r="193">
          <cell r="B193">
            <v>37169</v>
          </cell>
          <cell r="C193" t="str">
            <v>X</v>
          </cell>
          <cell r="D193">
            <v>188</v>
          </cell>
        </row>
        <row r="194">
          <cell r="B194">
            <v>37170</v>
          </cell>
          <cell r="C194" t="str">
            <v>X</v>
          </cell>
          <cell r="D194">
            <v>189</v>
          </cell>
        </row>
        <row r="195">
          <cell r="B195">
            <v>37171</v>
          </cell>
          <cell r="C195" t="str">
            <v>X</v>
          </cell>
          <cell r="D195">
            <v>190</v>
          </cell>
        </row>
        <row r="196">
          <cell r="B196">
            <v>37172</v>
          </cell>
          <cell r="C196" t="str">
            <v>X</v>
          </cell>
          <cell r="D196">
            <v>191</v>
          </cell>
        </row>
        <row r="197">
          <cell r="B197">
            <v>37173</v>
          </cell>
          <cell r="C197" t="str">
            <v>X</v>
          </cell>
          <cell r="D197">
            <v>192</v>
          </cell>
        </row>
        <row r="198">
          <cell r="B198">
            <v>37174</v>
          </cell>
          <cell r="C198" t="str">
            <v>X</v>
          </cell>
          <cell r="D198">
            <v>193</v>
          </cell>
        </row>
        <row r="199">
          <cell r="B199">
            <v>37175</v>
          </cell>
          <cell r="C199" t="str">
            <v>X</v>
          </cell>
          <cell r="D199">
            <v>194</v>
          </cell>
        </row>
        <row r="200">
          <cell r="B200">
            <v>37176</v>
          </cell>
          <cell r="C200" t="str">
            <v>X</v>
          </cell>
          <cell r="D200">
            <v>195</v>
          </cell>
        </row>
        <row r="201">
          <cell r="B201">
            <v>37177</v>
          </cell>
          <cell r="C201" t="str">
            <v>X</v>
          </cell>
          <cell r="D201">
            <v>196</v>
          </cell>
        </row>
        <row r="202">
          <cell r="B202">
            <v>37178</v>
          </cell>
          <cell r="C202" t="str">
            <v>X</v>
          </cell>
          <cell r="D202">
            <v>197</v>
          </cell>
        </row>
        <row r="203">
          <cell r="B203">
            <v>37179</v>
          </cell>
          <cell r="C203" t="str">
            <v>X</v>
          </cell>
          <cell r="D203">
            <v>198</v>
          </cell>
        </row>
        <row r="204">
          <cell r="B204">
            <v>37180</v>
          </cell>
          <cell r="C204" t="str">
            <v>X</v>
          </cell>
          <cell r="D204">
            <v>199</v>
          </cell>
        </row>
        <row r="205">
          <cell r="B205">
            <v>37181</v>
          </cell>
          <cell r="C205" t="str">
            <v>X</v>
          </cell>
          <cell r="D205">
            <v>200</v>
          </cell>
        </row>
        <row r="206">
          <cell r="B206">
            <v>37182</v>
          </cell>
          <cell r="C206" t="str">
            <v>X</v>
          </cell>
          <cell r="D206">
            <v>201</v>
          </cell>
        </row>
        <row r="207">
          <cell r="B207">
            <v>37183</v>
          </cell>
          <cell r="C207" t="str">
            <v>X</v>
          </cell>
          <cell r="D207">
            <v>202</v>
          </cell>
        </row>
        <row r="208">
          <cell r="B208">
            <v>37184</v>
          </cell>
          <cell r="C208" t="str">
            <v>X</v>
          </cell>
          <cell r="D208">
            <v>203</v>
          </cell>
        </row>
        <row r="209">
          <cell r="B209">
            <v>37185</v>
          </cell>
          <cell r="C209" t="str">
            <v>X</v>
          </cell>
          <cell r="D209">
            <v>204</v>
          </cell>
        </row>
        <row r="210">
          <cell r="B210">
            <v>37186</v>
          </cell>
          <cell r="C210" t="str">
            <v>X</v>
          </cell>
          <cell r="D210">
            <v>205</v>
          </cell>
        </row>
        <row r="211">
          <cell r="B211">
            <v>37187</v>
          </cell>
          <cell r="C211" t="str">
            <v>X</v>
          </cell>
          <cell r="D211">
            <v>206</v>
          </cell>
        </row>
        <row r="212">
          <cell r="B212">
            <v>37188</v>
          </cell>
          <cell r="C212" t="str">
            <v>X</v>
          </cell>
          <cell r="D212">
            <v>207</v>
          </cell>
        </row>
        <row r="213">
          <cell r="B213">
            <v>37189</v>
          </cell>
          <cell r="C213" t="str">
            <v>X</v>
          </cell>
          <cell r="D213">
            <v>208</v>
          </cell>
        </row>
        <row r="214">
          <cell r="B214">
            <v>37190</v>
          </cell>
          <cell r="C214" t="str">
            <v>X</v>
          </cell>
          <cell r="D214">
            <v>209</v>
          </cell>
        </row>
        <row r="215">
          <cell r="B215">
            <v>37191</v>
          </cell>
          <cell r="C215" t="str">
            <v>X</v>
          </cell>
          <cell r="D215">
            <v>210</v>
          </cell>
        </row>
        <row r="216">
          <cell r="B216">
            <v>37192</v>
          </cell>
          <cell r="C216" t="str">
            <v>X</v>
          </cell>
          <cell r="D216">
            <v>211</v>
          </cell>
        </row>
        <row r="217">
          <cell r="B217">
            <v>37193</v>
          </cell>
          <cell r="C217" t="str">
            <v>X</v>
          </cell>
          <cell r="D217">
            <v>212</v>
          </cell>
        </row>
        <row r="218">
          <cell r="B218">
            <v>37194</v>
          </cell>
          <cell r="C218" t="str">
            <v>X</v>
          </cell>
          <cell r="D218">
            <v>213</v>
          </cell>
        </row>
        <row r="219">
          <cell r="B219">
            <v>37195</v>
          </cell>
          <cell r="C219" t="str">
            <v>X</v>
          </cell>
          <cell r="D219">
            <v>214</v>
          </cell>
        </row>
        <row r="220">
          <cell r="B220">
            <v>37196</v>
          </cell>
          <cell r="C220" t="str">
            <v>X</v>
          </cell>
          <cell r="D220">
            <v>215</v>
          </cell>
        </row>
        <row r="221">
          <cell r="B221">
            <v>37197</v>
          </cell>
          <cell r="C221" t="str">
            <v>X</v>
          </cell>
          <cell r="D221">
            <v>216</v>
          </cell>
        </row>
        <row r="222">
          <cell r="B222">
            <v>37198</v>
          </cell>
          <cell r="C222" t="str">
            <v>X</v>
          </cell>
          <cell r="D222">
            <v>217</v>
          </cell>
        </row>
        <row r="223">
          <cell r="B223">
            <v>37199</v>
          </cell>
          <cell r="C223" t="str">
            <v>X</v>
          </cell>
          <cell r="D223">
            <v>218</v>
          </cell>
        </row>
        <row r="224">
          <cell r="B224">
            <v>37200</v>
          </cell>
          <cell r="C224" t="str">
            <v>X</v>
          </cell>
          <cell r="D224">
            <v>219</v>
          </cell>
        </row>
        <row r="225">
          <cell r="B225">
            <v>37201</v>
          </cell>
          <cell r="C225" t="str">
            <v>X</v>
          </cell>
          <cell r="D225">
            <v>220</v>
          </cell>
        </row>
        <row r="226">
          <cell r="B226">
            <v>37202</v>
          </cell>
          <cell r="C226" t="str">
            <v>X</v>
          </cell>
          <cell r="D226">
            <v>221</v>
          </cell>
        </row>
        <row r="227">
          <cell r="B227">
            <v>37203</v>
          </cell>
          <cell r="C227" t="str">
            <v>X</v>
          </cell>
          <cell r="D227">
            <v>222</v>
          </cell>
        </row>
        <row r="228">
          <cell r="B228">
            <v>37204</v>
          </cell>
          <cell r="C228" t="str">
            <v>X</v>
          </cell>
          <cell r="D228">
            <v>223</v>
          </cell>
        </row>
        <row r="229">
          <cell r="B229">
            <v>37205</v>
          </cell>
          <cell r="C229" t="str">
            <v>X</v>
          </cell>
          <cell r="D229">
            <v>224</v>
          </cell>
        </row>
        <row r="230">
          <cell r="B230">
            <v>37206</v>
          </cell>
          <cell r="C230" t="str">
            <v>X</v>
          </cell>
          <cell r="D230">
            <v>225</v>
          </cell>
        </row>
        <row r="231">
          <cell r="B231">
            <v>37207</v>
          </cell>
          <cell r="C231" t="str">
            <v>X</v>
          </cell>
          <cell r="D231">
            <v>226</v>
          </cell>
        </row>
        <row r="232">
          <cell r="B232">
            <v>37208</v>
          </cell>
          <cell r="C232" t="str">
            <v>X</v>
          </cell>
          <cell r="D232">
            <v>227</v>
          </cell>
        </row>
        <row r="233">
          <cell r="B233">
            <v>37209</v>
          </cell>
          <cell r="C233" t="str">
            <v>X</v>
          </cell>
          <cell r="D233">
            <v>228</v>
          </cell>
        </row>
        <row r="234">
          <cell r="B234">
            <v>37210</v>
          </cell>
          <cell r="C234" t="str">
            <v>X</v>
          </cell>
          <cell r="D234">
            <v>229</v>
          </cell>
        </row>
        <row r="235">
          <cell r="B235">
            <v>37211</v>
          </cell>
          <cell r="C235" t="str">
            <v>X</v>
          </cell>
          <cell r="D235">
            <v>230</v>
          </cell>
        </row>
        <row r="236">
          <cell r="B236">
            <v>37212</v>
          </cell>
          <cell r="C236" t="str">
            <v>X</v>
          </cell>
          <cell r="D236">
            <v>231</v>
          </cell>
        </row>
        <row r="237">
          <cell r="B237">
            <v>37213</v>
          </cell>
          <cell r="C237" t="str">
            <v>X</v>
          </cell>
          <cell r="D237">
            <v>232</v>
          </cell>
        </row>
        <row r="238">
          <cell r="B238">
            <v>37214</v>
          </cell>
          <cell r="C238" t="str">
            <v>X</v>
          </cell>
          <cell r="D238">
            <v>233</v>
          </cell>
        </row>
        <row r="239">
          <cell r="B239">
            <v>37215</v>
          </cell>
          <cell r="C239" t="str">
            <v>X</v>
          </cell>
          <cell r="D239">
            <v>234</v>
          </cell>
        </row>
        <row r="240">
          <cell r="B240">
            <v>37216</v>
          </cell>
          <cell r="C240" t="str">
            <v>X</v>
          </cell>
          <cell r="D240">
            <v>235</v>
          </cell>
        </row>
        <row r="241">
          <cell r="B241">
            <v>37217</v>
          </cell>
          <cell r="C241" t="str">
            <v>X</v>
          </cell>
          <cell r="D241">
            <v>236</v>
          </cell>
        </row>
        <row r="242">
          <cell r="B242">
            <v>37218</v>
          </cell>
          <cell r="C242" t="str">
            <v>X</v>
          </cell>
          <cell r="D242">
            <v>237</v>
          </cell>
        </row>
        <row r="243">
          <cell r="B243">
            <v>37219</v>
          </cell>
          <cell r="C243" t="str">
            <v>X</v>
          </cell>
          <cell r="D243">
            <v>238</v>
          </cell>
        </row>
        <row r="244">
          <cell r="B244">
            <v>37220</v>
          </cell>
          <cell r="C244" t="str">
            <v>X</v>
          </cell>
          <cell r="D244">
            <v>239</v>
          </cell>
        </row>
        <row r="245">
          <cell r="B245">
            <v>37221</v>
          </cell>
          <cell r="C245" t="str">
            <v>X</v>
          </cell>
          <cell r="D245">
            <v>240</v>
          </cell>
        </row>
        <row r="246">
          <cell r="B246">
            <v>37222</v>
          </cell>
          <cell r="C246" t="str">
            <v>X</v>
          </cell>
          <cell r="D246">
            <v>241</v>
          </cell>
        </row>
        <row r="247">
          <cell r="B247">
            <v>37223</v>
          </cell>
          <cell r="C247" t="str">
            <v>X</v>
          </cell>
          <cell r="D247">
            <v>242</v>
          </cell>
        </row>
        <row r="248">
          <cell r="B248">
            <v>37224</v>
          </cell>
          <cell r="C248" t="str">
            <v>X</v>
          </cell>
          <cell r="D248">
            <v>243</v>
          </cell>
        </row>
        <row r="249">
          <cell r="B249">
            <v>37225</v>
          </cell>
          <cell r="C249" t="str">
            <v>X</v>
          </cell>
          <cell r="D249">
            <v>244</v>
          </cell>
        </row>
        <row r="250">
          <cell r="B250">
            <v>37226</v>
          </cell>
          <cell r="C250" t="str">
            <v>X</v>
          </cell>
          <cell r="D250">
            <v>245</v>
          </cell>
        </row>
        <row r="251">
          <cell r="B251">
            <v>37227</v>
          </cell>
          <cell r="C251" t="str">
            <v>X</v>
          </cell>
          <cell r="D251">
            <v>246</v>
          </cell>
        </row>
        <row r="252">
          <cell r="B252">
            <v>37228</v>
          </cell>
          <cell r="C252" t="str">
            <v>X</v>
          </cell>
          <cell r="D252">
            <v>247</v>
          </cell>
        </row>
        <row r="253">
          <cell r="B253">
            <v>37229</v>
          </cell>
          <cell r="C253" t="str">
            <v>X</v>
          </cell>
          <cell r="D253">
            <v>248</v>
          </cell>
        </row>
        <row r="254">
          <cell r="B254">
            <v>37230</v>
          </cell>
          <cell r="C254" t="str">
            <v>X</v>
          </cell>
          <cell r="D254">
            <v>249</v>
          </cell>
        </row>
        <row r="255">
          <cell r="B255">
            <v>37231</v>
          </cell>
          <cell r="C255" t="str">
            <v>X</v>
          </cell>
          <cell r="D255">
            <v>250</v>
          </cell>
        </row>
        <row r="256">
          <cell r="B256">
            <v>37232</v>
          </cell>
          <cell r="C256" t="str">
            <v>X</v>
          </cell>
          <cell r="D256">
            <v>251</v>
          </cell>
        </row>
        <row r="257">
          <cell r="B257">
            <v>37233</v>
          </cell>
          <cell r="C257" t="str">
            <v>X</v>
          </cell>
          <cell r="D257">
            <v>252</v>
          </cell>
        </row>
        <row r="258">
          <cell r="B258">
            <v>37234</v>
          </cell>
          <cell r="C258" t="str">
            <v>X</v>
          </cell>
          <cell r="D258">
            <v>253</v>
          </cell>
        </row>
        <row r="259">
          <cell r="B259">
            <v>37235</v>
          </cell>
          <cell r="C259" t="str">
            <v>X</v>
          </cell>
          <cell r="D259">
            <v>254</v>
          </cell>
        </row>
        <row r="260">
          <cell r="B260">
            <v>37236</v>
          </cell>
          <cell r="C260" t="str">
            <v>X</v>
          </cell>
          <cell r="D260">
            <v>255</v>
          </cell>
        </row>
        <row r="261">
          <cell r="B261">
            <v>37237</v>
          </cell>
          <cell r="C261" t="str">
            <v>X</v>
          </cell>
          <cell r="D261">
            <v>256</v>
          </cell>
        </row>
        <row r="262">
          <cell r="B262">
            <v>37238</v>
          </cell>
          <cell r="C262" t="str">
            <v>X</v>
          </cell>
          <cell r="D262">
            <v>257</v>
          </cell>
        </row>
        <row r="263">
          <cell r="B263">
            <v>37239</v>
          </cell>
          <cell r="C263" t="str">
            <v>X</v>
          </cell>
          <cell r="D263">
            <v>258</v>
          </cell>
        </row>
        <row r="264">
          <cell r="B264">
            <v>37240</v>
          </cell>
          <cell r="C264" t="str">
            <v>X</v>
          </cell>
          <cell r="D264">
            <v>259</v>
          </cell>
        </row>
        <row r="265">
          <cell r="B265">
            <v>37241</v>
          </cell>
          <cell r="C265" t="str">
            <v>X</v>
          </cell>
          <cell r="D265">
            <v>260</v>
          </cell>
        </row>
        <row r="266">
          <cell r="B266">
            <v>37242</v>
          </cell>
          <cell r="C266" t="str">
            <v>X</v>
          </cell>
          <cell r="D266">
            <v>261</v>
          </cell>
        </row>
        <row r="267">
          <cell r="B267">
            <v>37243</v>
          </cell>
          <cell r="C267" t="str">
            <v>X</v>
          </cell>
          <cell r="D267">
            <v>262</v>
          </cell>
        </row>
        <row r="268">
          <cell r="B268">
            <v>37244</v>
          </cell>
          <cell r="C268" t="str">
            <v>X</v>
          </cell>
          <cell r="D268">
            <v>263</v>
          </cell>
        </row>
        <row r="269">
          <cell r="B269">
            <v>37245</v>
          </cell>
          <cell r="C269" t="str">
            <v>X</v>
          </cell>
          <cell r="D269">
            <v>264</v>
          </cell>
        </row>
        <row r="270">
          <cell r="B270">
            <v>37246</v>
          </cell>
          <cell r="C270" t="str">
            <v>X</v>
          </cell>
          <cell r="D270">
            <v>265</v>
          </cell>
        </row>
        <row r="271">
          <cell r="B271">
            <v>37247</v>
          </cell>
          <cell r="C271" t="str">
            <v>X</v>
          </cell>
          <cell r="D271">
            <v>266</v>
          </cell>
        </row>
        <row r="272">
          <cell r="B272">
            <v>37248</v>
          </cell>
          <cell r="C272" t="str">
            <v>X</v>
          </cell>
          <cell r="D272">
            <v>267</v>
          </cell>
        </row>
        <row r="273">
          <cell r="B273">
            <v>37249</v>
          </cell>
          <cell r="C273" t="str">
            <v>X</v>
          </cell>
          <cell r="D273">
            <v>268</v>
          </cell>
        </row>
        <row r="274">
          <cell r="B274">
            <v>37250</v>
          </cell>
          <cell r="C274" t="str">
            <v>X</v>
          </cell>
          <cell r="D274">
            <v>269</v>
          </cell>
        </row>
        <row r="275">
          <cell r="B275">
            <v>37251</v>
          </cell>
          <cell r="C275" t="str">
            <v>X</v>
          </cell>
          <cell r="D275">
            <v>270</v>
          </cell>
        </row>
        <row r="276">
          <cell r="B276">
            <v>37252</v>
          </cell>
          <cell r="C276" t="str">
            <v>X</v>
          </cell>
          <cell r="D276">
            <v>271</v>
          </cell>
        </row>
        <row r="277">
          <cell r="B277">
            <v>37253</v>
          </cell>
          <cell r="C277" t="str">
            <v>X</v>
          </cell>
          <cell r="D277">
            <v>272</v>
          </cell>
        </row>
        <row r="278">
          <cell r="B278">
            <v>37254</v>
          </cell>
          <cell r="C278" t="str">
            <v>X</v>
          </cell>
          <cell r="D278">
            <v>273</v>
          </cell>
        </row>
        <row r="279">
          <cell r="B279">
            <v>37255</v>
          </cell>
          <cell r="C279" t="str">
            <v>X</v>
          </cell>
          <cell r="D279">
            <v>274</v>
          </cell>
        </row>
        <row r="280">
          <cell r="B280">
            <v>37256</v>
          </cell>
          <cell r="C280" t="str">
            <v>X</v>
          </cell>
          <cell r="D280">
            <v>275</v>
          </cell>
        </row>
        <row r="281">
          <cell r="B281">
            <v>37257</v>
          </cell>
          <cell r="C281" t="str">
            <v>X</v>
          </cell>
          <cell r="D281">
            <v>276</v>
          </cell>
        </row>
        <row r="282">
          <cell r="B282">
            <v>37258</v>
          </cell>
          <cell r="C282" t="str">
            <v>X</v>
          </cell>
          <cell r="D282">
            <v>277</v>
          </cell>
        </row>
        <row r="283">
          <cell r="B283">
            <v>37259</v>
          </cell>
          <cell r="C283" t="str">
            <v>X</v>
          </cell>
          <cell r="D283">
            <v>278</v>
          </cell>
        </row>
        <row r="284">
          <cell r="B284">
            <v>37260</v>
          </cell>
          <cell r="C284" t="str">
            <v>X</v>
          </cell>
          <cell r="D284">
            <v>279</v>
          </cell>
        </row>
        <row r="285">
          <cell r="B285">
            <v>37261</v>
          </cell>
          <cell r="C285" t="str">
            <v>X</v>
          </cell>
          <cell r="D285">
            <v>280</v>
          </cell>
        </row>
        <row r="286">
          <cell r="B286">
            <v>37262</v>
          </cell>
          <cell r="C286" t="str">
            <v>X</v>
          </cell>
          <cell r="D286">
            <v>281</v>
          </cell>
        </row>
        <row r="287">
          <cell r="B287">
            <v>37263</v>
          </cell>
          <cell r="C287" t="str">
            <v>X</v>
          </cell>
          <cell r="D287">
            <v>282</v>
          </cell>
        </row>
        <row r="288">
          <cell r="B288">
            <v>37264</v>
          </cell>
          <cell r="C288" t="str">
            <v>X</v>
          </cell>
          <cell r="D288">
            <v>283</v>
          </cell>
        </row>
        <row r="289">
          <cell r="B289">
            <v>37265</v>
          </cell>
          <cell r="C289" t="str">
            <v>X</v>
          </cell>
          <cell r="D289">
            <v>284</v>
          </cell>
        </row>
        <row r="290">
          <cell r="B290">
            <v>37266</v>
          </cell>
          <cell r="C290" t="str">
            <v>X</v>
          </cell>
          <cell r="D290">
            <v>285</v>
          </cell>
        </row>
        <row r="291">
          <cell r="B291">
            <v>37267</v>
          </cell>
          <cell r="C291" t="str">
            <v>X</v>
          </cell>
          <cell r="D291">
            <v>286</v>
          </cell>
        </row>
        <row r="292">
          <cell r="B292">
            <v>37268</v>
          </cell>
          <cell r="C292" t="str">
            <v>X</v>
          </cell>
          <cell r="D292">
            <v>287</v>
          </cell>
        </row>
        <row r="293">
          <cell r="B293">
            <v>37269</v>
          </cell>
          <cell r="C293" t="str">
            <v>X</v>
          </cell>
          <cell r="D293">
            <v>288</v>
          </cell>
        </row>
        <row r="294">
          <cell r="B294">
            <v>37270</v>
          </cell>
          <cell r="C294" t="str">
            <v>X</v>
          </cell>
          <cell r="D294">
            <v>289</v>
          </cell>
        </row>
        <row r="295">
          <cell r="B295">
            <v>37271</v>
          </cell>
          <cell r="C295" t="str">
            <v>X</v>
          </cell>
          <cell r="D295">
            <v>290</v>
          </cell>
        </row>
        <row r="296">
          <cell r="B296">
            <v>37272</v>
          </cell>
          <cell r="C296" t="str">
            <v>X</v>
          </cell>
          <cell r="D296">
            <v>291</v>
          </cell>
        </row>
        <row r="297">
          <cell r="B297">
            <v>37273</v>
          </cell>
          <cell r="C297" t="str">
            <v>X</v>
          </cell>
          <cell r="D297">
            <v>292</v>
          </cell>
        </row>
        <row r="298">
          <cell r="B298">
            <v>37274</v>
          </cell>
          <cell r="C298" t="str">
            <v>X</v>
          </cell>
          <cell r="D298">
            <v>293</v>
          </cell>
        </row>
        <row r="299">
          <cell r="B299">
            <v>37275</v>
          </cell>
          <cell r="C299" t="str">
            <v>X</v>
          </cell>
          <cell r="D299">
            <v>294</v>
          </cell>
        </row>
        <row r="300">
          <cell r="B300">
            <v>37276</v>
          </cell>
          <cell r="C300" t="str">
            <v>X</v>
          </cell>
          <cell r="D300">
            <v>295</v>
          </cell>
        </row>
        <row r="301">
          <cell r="B301">
            <v>37277</v>
          </cell>
          <cell r="C301" t="str">
            <v>X</v>
          </cell>
          <cell r="D301">
            <v>296</v>
          </cell>
        </row>
        <row r="302">
          <cell r="B302">
            <v>37278</v>
          </cell>
          <cell r="C302" t="str">
            <v>X</v>
          </cell>
          <cell r="D302">
            <v>297</v>
          </cell>
        </row>
        <row r="303">
          <cell r="B303">
            <v>37279</v>
          </cell>
          <cell r="C303" t="str">
            <v>X</v>
          </cell>
          <cell r="D303">
            <v>298</v>
          </cell>
        </row>
        <row r="304">
          <cell r="B304">
            <v>37280</v>
          </cell>
          <cell r="C304" t="str">
            <v>X</v>
          </cell>
          <cell r="D304">
            <v>299</v>
          </cell>
        </row>
        <row r="305">
          <cell r="B305">
            <v>37281</v>
          </cell>
          <cell r="C305" t="str">
            <v>X</v>
          </cell>
          <cell r="D305">
            <v>300</v>
          </cell>
        </row>
        <row r="306">
          <cell r="B306">
            <v>37282</v>
          </cell>
          <cell r="C306" t="str">
            <v>X</v>
          </cell>
          <cell r="D306">
            <v>301</v>
          </cell>
        </row>
        <row r="307">
          <cell r="B307">
            <v>37283</v>
          </cell>
          <cell r="C307" t="str">
            <v>X</v>
          </cell>
          <cell r="D307">
            <v>302</v>
          </cell>
        </row>
        <row r="308">
          <cell r="B308">
            <v>37284</v>
          </cell>
          <cell r="C308" t="str">
            <v>X</v>
          </cell>
          <cell r="D308">
            <v>303</v>
          </cell>
        </row>
        <row r="309">
          <cell r="B309">
            <v>37285</v>
          </cell>
          <cell r="C309" t="str">
            <v>X</v>
          </cell>
          <cell r="D309">
            <v>304</v>
          </cell>
        </row>
        <row r="310">
          <cell r="B310">
            <v>37286</v>
          </cell>
          <cell r="C310" t="str">
            <v>X</v>
          </cell>
          <cell r="D310">
            <v>305</v>
          </cell>
        </row>
        <row r="311">
          <cell r="B311">
            <v>37287</v>
          </cell>
          <cell r="C311" t="str">
            <v>X</v>
          </cell>
          <cell r="D311">
            <v>306</v>
          </cell>
        </row>
        <row r="312">
          <cell r="B312">
            <v>37288</v>
          </cell>
          <cell r="C312" t="str">
            <v>X</v>
          </cell>
          <cell r="D312">
            <v>307</v>
          </cell>
        </row>
        <row r="313">
          <cell r="B313">
            <v>37289</v>
          </cell>
          <cell r="C313" t="str">
            <v>X</v>
          </cell>
          <cell r="D313">
            <v>308</v>
          </cell>
        </row>
        <row r="314">
          <cell r="B314">
            <v>37290</v>
          </cell>
          <cell r="C314" t="str">
            <v>X</v>
          </cell>
          <cell r="D314">
            <v>309</v>
          </cell>
        </row>
        <row r="315">
          <cell r="B315">
            <v>37291</v>
          </cell>
          <cell r="C315" t="str">
            <v>X</v>
          </cell>
          <cell r="D315">
            <v>310</v>
          </cell>
        </row>
        <row r="316">
          <cell r="B316">
            <v>37292</v>
          </cell>
          <cell r="C316" t="str">
            <v>X</v>
          </cell>
          <cell r="D316">
            <v>311</v>
          </cell>
        </row>
        <row r="317">
          <cell r="B317">
            <v>37293</v>
          </cell>
          <cell r="C317" t="str">
            <v>X</v>
          </cell>
          <cell r="D317">
            <v>312</v>
          </cell>
        </row>
        <row r="318">
          <cell r="B318">
            <v>37294</v>
          </cell>
          <cell r="C318" t="str">
            <v>X</v>
          </cell>
          <cell r="D318">
            <v>313</v>
          </cell>
        </row>
        <row r="319">
          <cell r="B319">
            <v>37295</v>
          </cell>
          <cell r="C319" t="str">
            <v>X</v>
          </cell>
          <cell r="D319">
            <v>314</v>
          </cell>
        </row>
        <row r="320">
          <cell r="B320">
            <v>37296</v>
          </cell>
          <cell r="C320" t="str">
            <v>X</v>
          </cell>
          <cell r="D320">
            <v>315</v>
          </cell>
        </row>
        <row r="321">
          <cell r="B321">
            <v>37297</v>
          </cell>
          <cell r="C321" t="str">
            <v>X</v>
          </cell>
          <cell r="D321">
            <v>316</v>
          </cell>
        </row>
        <row r="322">
          <cell r="B322">
            <v>37298</v>
          </cell>
          <cell r="C322" t="str">
            <v>X</v>
          </cell>
          <cell r="D322">
            <v>317</v>
          </cell>
        </row>
        <row r="323">
          <cell r="B323">
            <v>37299</v>
          </cell>
          <cell r="C323" t="str">
            <v>X</v>
          </cell>
          <cell r="D323">
            <v>318</v>
          </cell>
        </row>
        <row r="324">
          <cell r="B324">
            <v>37300</v>
          </cell>
          <cell r="C324" t="str">
            <v>X</v>
          </cell>
          <cell r="D324">
            <v>319</v>
          </cell>
        </row>
        <row r="325">
          <cell r="B325">
            <v>37301</v>
          </cell>
          <cell r="C325" t="str">
            <v>X</v>
          </cell>
          <cell r="D325">
            <v>320</v>
          </cell>
        </row>
        <row r="326">
          <cell r="B326">
            <v>37302</v>
          </cell>
          <cell r="C326" t="str">
            <v>X</v>
          </cell>
          <cell r="D326">
            <v>321</v>
          </cell>
        </row>
        <row r="327">
          <cell r="B327">
            <v>37303</v>
          </cell>
          <cell r="C327" t="str">
            <v>X</v>
          </cell>
          <cell r="D327">
            <v>322</v>
          </cell>
        </row>
        <row r="328">
          <cell r="B328">
            <v>37304</v>
          </cell>
          <cell r="C328" t="str">
            <v>X</v>
          </cell>
          <cell r="D328">
            <v>323</v>
          </cell>
        </row>
        <row r="329">
          <cell r="B329">
            <v>37305</v>
          </cell>
          <cell r="C329" t="str">
            <v>X</v>
          </cell>
          <cell r="D329">
            <v>324</v>
          </cell>
        </row>
        <row r="330">
          <cell r="B330">
            <v>37306</v>
          </cell>
          <cell r="C330" t="str">
            <v>X</v>
          </cell>
          <cell r="D330">
            <v>325</v>
          </cell>
        </row>
        <row r="331">
          <cell r="B331">
            <v>37307</v>
          </cell>
          <cell r="C331" t="str">
            <v>X</v>
          </cell>
          <cell r="D331">
            <v>326</v>
          </cell>
        </row>
        <row r="332">
          <cell r="B332">
            <v>37308</v>
          </cell>
          <cell r="C332" t="str">
            <v>X</v>
          </cell>
          <cell r="D332">
            <v>327</v>
          </cell>
        </row>
        <row r="333">
          <cell r="B333">
            <v>37309</v>
          </cell>
          <cell r="C333" t="str">
            <v>X</v>
          </cell>
          <cell r="D333">
            <v>328</v>
          </cell>
        </row>
        <row r="334">
          <cell r="B334">
            <v>37310</v>
          </cell>
          <cell r="C334" t="str">
            <v>X</v>
          </cell>
          <cell r="D334">
            <v>329</v>
          </cell>
        </row>
        <row r="335">
          <cell r="B335">
            <v>37311</v>
          </cell>
          <cell r="C335" t="str">
            <v>X</v>
          </cell>
          <cell r="D335">
            <v>330</v>
          </cell>
        </row>
        <row r="336">
          <cell r="B336">
            <v>37312</v>
          </cell>
          <cell r="C336" t="str">
            <v>X</v>
          </cell>
          <cell r="D336">
            <v>331</v>
          </cell>
        </row>
        <row r="337">
          <cell r="B337">
            <v>37313</v>
          </cell>
          <cell r="C337" t="str">
            <v>X</v>
          </cell>
          <cell r="D337">
            <v>332</v>
          </cell>
        </row>
        <row r="338">
          <cell r="B338">
            <v>37314</v>
          </cell>
          <cell r="C338" t="str">
            <v>X</v>
          </cell>
          <cell r="D338">
            <v>333</v>
          </cell>
        </row>
        <row r="339">
          <cell r="B339">
            <v>37315</v>
          </cell>
          <cell r="C339" t="str">
            <v>X</v>
          </cell>
          <cell r="D339">
            <v>334</v>
          </cell>
        </row>
        <row r="340">
          <cell r="B340">
            <v>37316</v>
          </cell>
          <cell r="C340" t="str">
            <v>X</v>
          </cell>
          <cell r="D340">
            <v>335</v>
          </cell>
        </row>
        <row r="341">
          <cell r="B341">
            <v>37317</v>
          </cell>
          <cell r="C341" t="str">
            <v>X</v>
          </cell>
          <cell r="D341">
            <v>336</v>
          </cell>
        </row>
        <row r="342">
          <cell r="B342">
            <v>37318</v>
          </cell>
          <cell r="C342" t="str">
            <v>X</v>
          </cell>
          <cell r="D342">
            <v>337</v>
          </cell>
        </row>
        <row r="343">
          <cell r="B343">
            <v>37319</v>
          </cell>
          <cell r="C343" t="str">
            <v>X</v>
          </cell>
          <cell r="D343">
            <v>338</v>
          </cell>
        </row>
        <row r="344">
          <cell r="B344">
            <v>37320</v>
          </cell>
          <cell r="C344" t="str">
            <v>X</v>
          </cell>
          <cell r="D344">
            <v>339</v>
          </cell>
        </row>
        <row r="345">
          <cell r="B345">
            <v>37321</v>
          </cell>
          <cell r="C345" t="str">
            <v>X</v>
          </cell>
          <cell r="D345">
            <v>340</v>
          </cell>
        </row>
        <row r="346">
          <cell r="B346">
            <v>37322</v>
          </cell>
          <cell r="C346" t="str">
            <v>X</v>
          </cell>
          <cell r="D346">
            <v>341</v>
          </cell>
        </row>
        <row r="347">
          <cell r="B347">
            <v>37323</v>
          </cell>
          <cell r="C347" t="str">
            <v>X</v>
          </cell>
          <cell r="D347">
            <v>342</v>
          </cell>
        </row>
        <row r="348">
          <cell r="B348">
            <v>37324</v>
          </cell>
          <cell r="C348" t="str">
            <v>X</v>
          </cell>
          <cell r="D348">
            <v>343</v>
          </cell>
        </row>
        <row r="349">
          <cell r="B349">
            <v>37325</v>
          </cell>
          <cell r="C349" t="str">
            <v>X</v>
          </cell>
          <cell r="D349">
            <v>344</v>
          </cell>
        </row>
        <row r="350">
          <cell r="B350">
            <v>37326</v>
          </cell>
          <cell r="C350" t="str">
            <v>X</v>
          </cell>
          <cell r="D350">
            <v>345</v>
          </cell>
        </row>
        <row r="351">
          <cell r="B351">
            <v>37327</v>
          </cell>
          <cell r="C351" t="str">
            <v>X</v>
          </cell>
          <cell r="D351">
            <v>346</v>
          </cell>
        </row>
        <row r="352">
          <cell r="B352">
            <v>37328</v>
          </cell>
          <cell r="C352" t="str">
            <v>X</v>
          </cell>
          <cell r="D352">
            <v>347</v>
          </cell>
        </row>
        <row r="353">
          <cell r="B353">
            <v>37329</v>
          </cell>
          <cell r="C353" t="str">
            <v>X</v>
          </cell>
          <cell r="D353">
            <v>348</v>
          </cell>
        </row>
        <row r="354">
          <cell r="B354">
            <v>37330</v>
          </cell>
          <cell r="C354" t="str">
            <v>X</v>
          </cell>
          <cell r="D354">
            <v>349</v>
          </cell>
        </row>
        <row r="355">
          <cell r="B355">
            <v>37331</v>
          </cell>
          <cell r="C355" t="str">
            <v>X</v>
          </cell>
          <cell r="D355">
            <v>350</v>
          </cell>
        </row>
        <row r="356">
          <cell r="B356">
            <v>37332</v>
          </cell>
          <cell r="C356" t="str">
            <v>X</v>
          </cell>
          <cell r="D356">
            <v>351</v>
          </cell>
        </row>
        <row r="357">
          <cell r="B357">
            <v>37333</v>
          </cell>
          <cell r="C357" t="str">
            <v>X</v>
          </cell>
          <cell r="D357">
            <v>352</v>
          </cell>
        </row>
        <row r="358">
          <cell r="B358">
            <v>37334</v>
          </cell>
          <cell r="C358" t="str">
            <v>X</v>
          </cell>
          <cell r="D358">
            <v>353</v>
          </cell>
        </row>
        <row r="359">
          <cell r="B359">
            <v>37335</v>
          </cell>
          <cell r="C359" t="str">
            <v>X</v>
          </cell>
          <cell r="D359">
            <v>354</v>
          </cell>
        </row>
        <row r="360">
          <cell r="B360">
            <v>37336</v>
          </cell>
          <cell r="C360" t="str">
            <v>X</v>
          </cell>
          <cell r="D360">
            <v>355</v>
          </cell>
        </row>
        <row r="361">
          <cell r="B361">
            <v>37337</v>
          </cell>
          <cell r="C361" t="str">
            <v>X</v>
          </cell>
          <cell r="D361">
            <v>356</v>
          </cell>
        </row>
        <row r="362">
          <cell r="B362">
            <v>37338</v>
          </cell>
          <cell r="C362" t="str">
            <v>X</v>
          </cell>
          <cell r="D362">
            <v>357</v>
          </cell>
        </row>
        <row r="363">
          <cell r="B363">
            <v>37339</v>
          </cell>
          <cell r="C363" t="str">
            <v>X</v>
          </cell>
          <cell r="D363">
            <v>358</v>
          </cell>
        </row>
        <row r="364">
          <cell r="B364">
            <v>37340</v>
          </cell>
          <cell r="C364" t="str">
            <v>X</v>
          </cell>
          <cell r="D364">
            <v>359</v>
          </cell>
        </row>
        <row r="365">
          <cell r="B365">
            <v>37341</v>
          </cell>
          <cell r="C365" t="str">
            <v>X</v>
          </cell>
          <cell r="D365">
            <v>360</v>
          </cell>
        </row>
        <row r="366">
          <cell r="B366">
            <v>37342</v>
          </cell>
          <cell r="C366" t="str">
            <v>X</v>
          </cell>
          <cell r="D366">
            <v>361</v>
          </cell>
        </row>
        <row r="367">
          <cell r="B367">
            <v>37343</v>
          </cell>
          <cell r="C367" t="str">
            <v>X</v>
          </cell>
          <cell r="D367">
            <v>362</v>
          </cell>
        </row>
        <row r="368">
          <cell r="B368">
            <v>37344</v>
          </cell>
          <cell r="C368" t="str">
            <v>X</v>
          </cell>
          <cell r="D368">
            <v>363</v>
          </cell>
        </row>
        <row r="369">
          <cell r="B369">
            <v>37345</v>
          </cell>
          <cell r="C369" t="str">
            <v>X</v>
          </cell>
          <cell r="D369">
            <v>364</v>
          </cell>
        </row>
        <row r="370">
          <cell r="B370">
            <v>37346</v>
          </cell>
          <cell r="C370" t="str">
            <v>X</v>
          </cell>
          <cell r="D370">
            <v>365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D5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options"/>
      <sheetName val="Control"/>
      <sheetName val="EWP"/>
      <sheetName val="BWP"/>
      <sheetName val="Old EWP"/>
      <sheetName val="Resource Statement"/>
      <sheetName val="List_Options"/>
      <sheetName val="Sheet1"/>
      <sheetName val="Sheet2"/>
      <sheetName val="Old_EWP"/>
      <sheetName val="Resource_Statement"/>
      <sheetName val="Old_EWP1"/>
      <sheetName val="Resource_Statement1"/>
      <sheetName val="Old_EWP2"/>
      <sheetName val="Resource_Statement2"/>
    </sheetNames>
    <sheetDataSet>
      <sheetData sheetId="0" refreshError="1"/>
      <sheetData sheetId="1"/>
      <sheetData sheetId="2" refreshError="1"/>
      <sheetData sheetId="3">
        <row r="172">
          <cell r="G172" t="str">
            <v>R1000</v>
          </cell>
        </row>
        <row r="173">
          <cell r="G173" t="str">
            <v>R1001</v>
          </cell>
        </row>
        <row r="174">
          <cell r="G174" t="str">
            <v>R1002</v>
          </cell>
        </row>
        <row r="175">
          <cell r="G175" t="str">
            <v>R1003</v>
          </cell>
        </row>
        <row r="176">
          <cell r="G176" t="str">
            <v>R1004</v>
          </cell>
        </row>
        <row r="177">
          <cell r="G177" t="str">
            <v>R1005</v>
          </cell>
        </row>
        <row r="178">
          <cell r="G178" t="str">
            <v>R1006</v>
          </cell>
        </row>
        <row r="179">
          <cell r="G179" t="str">
            <v>R1007</v>
          </cell>
        </row>
        <row r="180">
          <cell r="G180" t="str">
            <v>R1008</v>
          </cell>
        </row>
        <row r="181">
          <cell r="G181" t="str">
            <v>R1009</v>
          </cell>
        </row>
        <row r="182">
          <cell r="G182" t="str">
            <v>R1010</v>
          </cell>
        </row>
        <row r="183">
          <cell r="G183" t="str">
            <v>R1011</v>
          </cell>
        </row>
        <row r="184">
          <cell r="G184" t="str">
            <v>R1012</v>
          </cell>
        </row>
        <row r="185">
          <cell r="G185" t="str">
            <v>R1060</v>
          </cell>
        </row>
        <row r="186">
          <cell r="G186" t="str">
            <v>R1061</v>
          </cell>
        </row>
        <row r="187">
          <cell r="G187" t="str">
            <v>R1098</v>
          </cell>
        </row>
        <row r="188">
          <cell r="G188" t="str">
            <v>R1099</v>
          </cell>
        </row>
        <row r="189">
          <cell r="G189" t="str">
            <v>R1100</v>
          </cell>
        </row>
        <row r="190">
          <cell r="G190" t="str">
            <v>R1101</v>
          </cell>
        </row>
        <row r="191">
          <cell r="G191" t="str">
            <v>R1300</v>
          </cell>
        </row>
        <row r="192">
          <cell r="G192" t="str">
            <v>R1400</v>
          </cell>
        </row>
        <row r="193">
          <cell r="G193" t="str">
            <v>R1401</v>
          </cell>
        </row>
        <row r="194">
          <cell r="G194" t="str">
            <v>R1410</v>
          </cell>
        </row>
        <row r="195">
          <cell r="G195" t="str">
            <v>R1411</v>
          </cell>
        </row>
        <row r="196">
          <cell r="G196" t="str">
            <v>R1412</v>
          </cell>
        </row>
        <row r="197">
          <cell r="G197" t="str">
            <v>R1413</v>
          </cell>
        </row>
        <row r="198">
          <cell r="G198" t="str">
            <v>R1500</v>
          </cell>
        </row>
        <row r="199">
          <cell r="G199" t="str">
            <v>R1600</v>
          </cell>
        </row>
        <row r="200">
          <cell r="G200" t="str">
            <v>R1601</v>
          </cell>
        </row>
        <row r="201">
          <cell r="G201" t="str">
            <v>R1650</v>
          </cell>
        </row>
        <row r="202">
          <cell r="G202" t="str">
            <v>R1700</v>
          </cell>
        </row>
        <row r="203">
          <cell r="G203" t="str">
            <v>R1800</v>
          </cell>
        </row>
        <row r="204">
          <cell r="G204" t="str">
            <v>R1801</v>
          </cell>
        </row>
        <row r="205">
          <cell r="G205" t="str">
            <v>R1802</v>
          </cell>
        </row>
        <row r="206">
          <cell r="G206" t="str">
            <v>R1803</v>
          </cell>
        </row>
        <row r="207">
          <cell r="G207" t="str">
            <v>R1804</v>
          </cell>
        </row>
        <row r="208">
          <cell r="G208" t="str">
            <v>R1900</v>
          </cell>
        </row>
        <row r="209">
          <cell r="G209" t="str">
            <v>R2000</v>
          </cell>
        </row>
        <row r="210">
          <cell r="G210" t="str">
            <v>R2001</v>
          </cell>
        </row>
        <row r="211">
          <cell r="G211" t="str">
            <v>R2002</v>
          </cell>
        </row>
        <row r="212">
          <cell r="G212" t="str">
            <v>R2003</v>
          </cell>
        </row>
        <row r="213">
          <cell r="G213" t="str">
            <v>R2004</v>
          </cell>
        </row>
        <row r="214">
          <cell r="G214" t="str">
            <v>R2005</v>
          </cell>
        </row>
        <row r="215">
          <cell r="G215" t="str">
            <v>R2006</v>
          </cell>
        </row>
        <row r="216">
          <cell r="G216" t="str">
            <v>R2007</v>
          </cell>
        </row>
        <row r="217">
          <cell r="G217" t="str">
            <v>R2008</v>
          </cell>
        </row>
        <row r="218">
          <cell r="G218" t="str">
            <v>R2009</v>
          </cell>
        </row>
        <row r="219">
          <cell r="G219" t="str">
            <v>R2100</v>
          </cell>
        </row>
        <row r="220">
          <cell r="G220" t="str">
            <v>R2101</v>
          </cell>
        </row>
        <row r="221">
          <cell r="G221" t="str">
            <v>R2102</v>
          </cell>
        </row>
        <row r="222">
          <cell r="G222" t="str">
            <v>R2103</v>
          </cell>
        </row>
        <row r="223">
          <cell r="G223" t="str">
            <v>R2104</v>
          </cell>
        </row>
        <row r="224">
          <cell r="G224" t="str">
            <v>R2105</v>
          </cell>
        </row>
        <row r="225">
          <cell r="G225" t="str">
            <v>R2200</v>
          </cell>
        </row>
        <row r="226">
          <cell r="G226" t="str">
            <v>R2201</v>
          </cell>
        </row>
        <row r="227">
          <cell r="G227" t="str">
            <v>R2202</v>
          </cell>
        </row>
        <row r="228">
          <cell r="G228" t="str">
            <v>R2203</v>
          </cell>
        </row>
        <row r="229">
          <cell r="G229" t="str">
            <v>R2204</v>
          </cell>
        </row>
        <row r="230">
          <cell r="G230" t="str">
            <v>R2300</v>
          </cell>
        </row>
        <row r="231">
          <cell r="G231" t="str">
            <v>R2301</v>
          </cell>
        </row>
        <row r="232">
          <cell r="G232" t="str">
            <v>R2400</v>
          </cell>
        </row>
        <row r="233">
          <cell r="G233" t="str">
            <v>R2401</v>
          </cell>
        </row>
        <row r="234">
          <cell r="G234" t="str">
            <v>R2402</v>
          </cell>
        </row>
        <row r="235">
          <cell r="G235" t="str">
            <v>R2500</v>
          </cell>
        </row>
        <row r="236">
          <cell r="G236" t="str">
            <v>R2700</v>
          </cell>
        </row>
        <row r="237">
          <cell r="G237" t="str">
            <v>R2701</v>
          </cell>
        </row>
        <row r="238">
          <cell r="G238" t="str">
            <v>R2702</v>
          </cell>
        </row>
        <row r="239">
          <cell r="G239" t="str">
            <v>R2703</v>
          </cell>
        </row>
        <row r="240">
          <cell r="G240" t="str">
            <v>R2704</v>
          </cell>
        </row>
        <row r="241">
          <cell r="G241" t="str">
            <v>R2705</v>
          </cell>
        </row>
        <row r="242">
          <cell r="G242" t="str">
            <v>R2706</v>
          </cell>
        </row>
        <row r="243">
          <cell r="G243" t="str">
            <v>R2707</v>
          </cell>
        </row>
        <row r="244">
          <cell r="G244" t="str">
            <v>R2708</v>
          </cell>
        </row>
        <row r="245">
          <cell r="G245" t="str">
            <v>R2750</v>
          </cell>
        </row>
        <row r="246">
          <cell r="G246" t="str">
            <v>R2751</v>
          </cell>
        </row>
        <row r="247">
          <cell r="G247" t="str">
            <v>R2800</v>
          </cell>
        </row>
        <row r="248">
          <cell r="G248" t="str">
            <v>R2900</v>
          </cell>
        </row>
        <row r="249">
          <cell r="G249" t="str">
            <v>R2990</v>
          </cell>
        </row>
        <row r="250">
          <cell r="G250" t="str">
            <v>R3000</v>
          </cell>
        </row>
        <row r="251">
          <cell r="G251" t="str">
            <v>R3001</v>
          </cell>
        </row>
        <row r="252">
          <cell r="G252" t="str">
            <v>R3002</v>
          </cell>
        </row>
        <row r="253">
          <cell r="G253" t="str">
            <v>R3003</v>
          </cell>
        </row>
        <row r="254">
          <cell r="G254" t="str">
            <v>R3004</v>
          </cell>
        </row>
        <row r="255">
          <cell r="G255" t="str">
            <v>R3200</v>
          </cell>
        </row>
        <row r="256">
          <cell r="G256" t="str">
            <v>R3201</v>
          </cell>
        </row>
        <row r="257">
          <cell r="G257" t="str">
            <v>R3202</v>
          </cell>
        </row>
        <row r="258">
          <cell r="G258" t="str">
            <v>R3203</v>
          </cell>
        </row>
        <row r="259">
          <cell r="G259" t="str">
            <v>R3204</v>
          </cell>
        </row>
        <row r="260">
          <cell r="G260" t="str">
            <v>R3205</v>
          </cell>
        </row>
        <row r="261">
          <cell r="G261" t="str">
            <v>R3206</v>
          </cell>
        </row>
        <row r="262">
          <cell r="G262" t="str">
            <v>R3300</v>
          </cell>
        </row>
        <row r="263">
          <cell r="G263" t="str">
            <v>R3400</v>
          </cell>
        </row>
        <row r="264">
          <cell r="G264" t="str">
            <v>R3401</v>
          </cell>
        </row>
        <row r="265">
          <cell r="G265" t="str">
            <v>R3402</v>
          </cell>
        </row>
        <row r="266">
          <cell r="G266" t="str">
            <v>R3500</v>
          </cell>
        </row>
        <row r="267">
          <cell r="G267" t="str">
            <v>R3900</v>
          </cell>
        </row>
        <row r="268">
          <cell r="G268" t="str">
            <v>R3990</v>
          </cell>
        </row>
        <row r="269">
          <cell r="G269" t="str">
            <v>R4000</v>
          </cell>
        </row>
        <row r="270">
          <cell r="G270" t="str">
            <v>R4001</v>
          </cell>
        </row>
        <row r="271">
          <cell r="G271" t="str">
            <v>R4002</v>
          </cell>
        </row>
        <row r="272">
          <cell r="G272" t="str">
            <v>R4003</v>
          </cell>
        </row>
        <row r="273">
          <cell r="G273" t="str">
            <v>R4004</v>
          </cell>
        </row>
        <row r="274">
          <cell r="G274" t="str">
            <v>R4005</v>
          </cell>
        </row>
        <row r="275">
          <cell r="G275" t="str">
            <v>R4006</v>
          </cell>
        </row>
        <row r="276">
          <cell r="G276" t="str">
            <v>R4007</v>
          </cell>
        </row>
        <row r="277">
          <cell r="G277" t="str">
            <v>R4008</v>
          </cell>
        </row>
        <row r="278">
          <cell r="G278" t="str">
            <v>R4009</v>
          </cell>
        </row>
        <row r="279">
          <cell r="G279" t="str">
            <v>R4010</v>
          </cell>
        </row>
        <row r="280">
          <cell r="G280" t="str">
            <v>R4011</v>
          </cell>
        </row>
        <row r="281">
          <cell r="G281" t="str">
            <v>R4012</v>
          </cell>
        </row>
        <row r="282">
          <cell r="G282" t="str">
            <v>R4013</v>
          </cell>
        </row>
        <row r="283">
          <cell r="G283" t="str">
            <v>R4014</v>
          </cell>
        </row>
        <row r="284">
          <cell r="G284" t="str">
            <v>R4015</v>
          </cell>
        </row>
        <row r="285">
          <cell r="G285" t="str">
            <v>R4016</v>
          </cell>
        </row>
        <row r="286">
          <cell r="G286" t="str">
            <v>R4017</v>
          </cell>
        </row>
        <row r="287">
          <cell r="G287" t="str">
            <v>R4018</v>
          </cell>
        </row>
        <row r="288">
          <cell r="G288" t="str">
            <v>R4019</v>
          </cell>
        </row>
        <row r="289">
          <cell r="G289" t="str">
            <v>R4020</v>
          </cell>
        </row>
        <row r="290">
          <cell r="G290" t="str">
            <v>R4100</v>
          </cell>
        </row>
        <row r="291">
          <cell r="G291" t="str">
            <v>R4101</v>
          </cell>
        </row>
        <row r="292">
          <cell r="G292" t="str">
            <v>R4200</v>
          </cell>
        </row>
        <row r="293">
          <cell r="G293" t="str">
            <v>R4201</v>
          </cell>
        </row>
        <row r="294">
          <cell r="G294" t="str">
            <v>R4300</v>
          </cell>
        </row>
        <row r="295">
          <cell r="G295" t="str">
            <v>R4301</v>
          </cell>
        </row>
        <row r="296">
          <cell r="G296" t="str">
            <v>R4302</v>
          </cell>
        </row>
        <row r="297">
          <cell r="G297" t="str">
            <v>R4303</v>
          </cell>
        </row>
        <row r="298">
          <cell r="G298" t="str">
            <v>R4304</v>
          </cell>
        </row>
        <row r="299">
          <cell r="G299" t="str">
            <v>R4305</v>
          </cell>
        </row>
        <row r="300">
          <cell r="G300" t="str">
            <v>R4306</v>
          </cell>
        </row>
        <row r="301">
          <cell r="G301" t="str">
            <v>R4307</v>
          </cell>
        </row>
        <row r="302">
          <cell r="G302" t="str">
            <v>R4308</v>
          </cell>
        </row>
        <row r="303">
          <cell r="G303" t="str">
            <v>R4310</v>
          </cell>
        </row>
        <row r="304">
          <cell r="G304" t="str">
            <v>R4311</v>
          </cell>
        </row>
        <row r="305">
          <cell r="G305" t="str">
            <v>R4312</v>
          </cell>
        </row>
        <row r="306">
          <cell r="G306" t="str">
            <v>R4313</v>
          </cell>
        </row>
        <row r="307">
          <cell r="G307" t="str">
            <v>R4314</v>
          </cell>
        </row>
        <row r="308">
          <cell r="G308" t="str">
            <v>R4315</v>
          </cell>
        </row>
        <row r="309">
          <cell r="G309" t="str">
            <v>R4400</v>
          </cell>
        </row>
        <row r="310">
          <cell r="G310" t="str">
            <v>R4401</v>
          </cell>
        </row>
        <row r="311">
          <cell r="G311" t="str">
            <v>R4402</v>
          </cell>
        </row>
        <row r="312">
          <cell r="G312" t="str">
            <v>R4403</v>
          </cell>
        </row>
        <row r="313">
          <cell r="G313" t="str">
            <v>R4404</v>
          </cell>
        </row>
        <row r="314">
          <cell r="G314" t="str">
            <v>R4405</v>
          </cell>
        </row>
        <row r="315">
          <cell r="G315" t="str">
            <v>R4406</v>
          </cell>
        </row>
        <row r="316">
          <cell r="G316" t="str">
            <v>R4407</v>
          </cell>
        </row>
        <row r="317">
          <cell r="G317" t="str">
            <v>R4408</v>
          </cell>
        </row>
        <row r="318">
          <cell r="G318" t="str">
            <v>R4409</v>
          </cell>
        </row>
        <row r="319">
          <cell r="G319" t="str">
            <v>R4410</v>
          </cell>
        </row>
        <row r="320">
          <cell r="G320" t="str">
            <v>R4411</v>
          </cell>
        </row>
        <row r="321">
          <cell r="G321" t="str">
            <v>R4412</v>
          </cell>
        </row>
        <row r="322">
          <cell r="G322" t="str">
            <v>R4413</v>
          </cell>
        </row>
        <row r="323">
          <cell r="G323" t="str">
            <v>R4414</v>
          </cell>
        </row>
        <row r="324">
          <cell r="G324" t="str">
            <v>R4415</v>
          </cell>
        </row>
        <row r="325">
          <cell r="G325" t="str">
            <v>R4416</v>
          </cell>
        </row>
        <row r="326">
          <cell r="G326" t="str">
            <v>R4417</v>
          </cell>
        </row>
        <row r="327">
          <cell r="G327" t="str">
            <v>R4450</v>
          </cell>
        </row>
        <row r="328">
          <cell r="G328" t="str">
            <v>R4451</v>
          </cell>
        </row>
        <row r="329">
          <cell r="G329" t="str">
            <v>R4452</v>
          </cell>
        </row>
        <row r="330">
          <cell r="G330" t="str">
            <v>R4453</v>
          </cell>
        </row>
        <row r="331">
          <cell r="G331" t="str">
            <v>R4500</v>
          </cell>
        </row>
        <row r="332">
          <cell r="G332" t="str">
            <v>R4501</v>
          </cell>
        </row>
        <row r="333">
          <cell r="G333" t="str">
            <v>R4530</v>
          </cell>
        </row>
        <row r="334">
          <cell r="G334" t="str">
            <v>R4531</v>
          </cell>
        </row>
        <row r="335">
          <cell r="G335" t="str">
            <v>R4532</v>
          </cell>
        </row>
        <row r="336">
          <cell r="G336" t="str">
            <v>R4533</v>
          </cell>
        </row>
        <row r="337">
          <cell r="G337" t="str">
            <v>R4590</v>
          </cell>
        </row>
        <row r="338">
          <cell r="G338" t="str">
            <v>R4600</v>
          </cell>
        </row>
        <row r="339">
          <cell r="G339" t="str">
            <v>R4601</v>
          </cell>
        </row>
        <row r="340">
          <cell r="G340" t="str">
            <v>R4602</v>
          </cell>
        </row>
        <row r="341">
          <cell r="G341" t="str">
            <v>R4603</v>
          </cell>
        </row>
        <row r="342">
          <cell r="G342" t="str">
            <v>R4604</v>
          </cell>
        </row>
        <row r="343">
          <cell r="G343" t="str">
            <v>R4605</v>
          </cell>
        </row>
        <row r="344">
          <cell r="G344" t="str">
            <v>R4606</v>
          </cell>
        </row>
        <row r="345">
          <cell r="G345" t="str">
            <v>R4607</v>
          </cell>
        </row>
        <row r="346">
          <cell r="G346" t="str">
            <v>R4700</v>
          </cell>
        </row>
        <row r="347">
          <cell r="G347" t="str">
            <v>R4701</v>
          </cell>
        </row>
        <row r="348">
          <cell r="G348" t="str">
            <v>R4702</v>
          </cell>
        </row>
        <row r="349">
          <cell r="G349" t="str">
            <v>R4800</v>
          </cell>
        </row>
        <row r="350">
          <cell r="G350" t="str">
            <v>R4901</v>
          </cell>
        </row>
        <row r="351">
          <cell r="G351" t="str">
            <v>R4980</v>
          </cell>
        </row>
        <row r="352">
          <cell r="G352" t="str">
            <v>R4981</v>
          </cell>
        </row>
        <row r="353">
          <cell r="G353" t="str">
            <v>R4990</v>
          </cell>
        </row>
        <row r="354">
          <cell r="G354" t="str">
            <v>R5200</v>
          </cell>
        </row>
        <row r="355">
          <cell r="G355" t="str">
            <v>R5300</v>
          </cell>
        </row>
        <row r="356">
          <cell r="G356" t="str">
            <v>R5400</v>
          </cell>
        </row>
        <row r="357">
          <cell r="G357" t="str">
            <v>R5500</v>
          </cell>
        </row>
        <row r="358">
          <cell r="G358" t="str">
            <v>R5600</v>
          </cell>
        </row>
        <row r="359">
          <cell r="G359" t="str">
            <v>R5700</v>
          </cell>
        </row>
        <row r="360">
          <cell r="G360" t="str">
            <v>R5701</v>
          </cell>
        </row>
        <row r="361">
          <cell r="G361" t="str">
            <v>R5702</v>
          </cell>
        </row>
        <row r="362">
          <cell r="G362" t="str">
            <v>R5703</v>
          </cell>
        </row>
        <row r="363">
          <cell r="G363" t="str">
            <v>R5704</v>
          </cell>
        </row>
        <row r="364">
          <cell r="G364" t="str">
            <v>R5705</v>
          </cell>
        </row>
        <row r="365">
          <cell r="G365" t="str">
            <v>R5706</v>
          </cell>
        </row>
        <row r="366">
          <cell r="G366" t="str">
            <v>R5707</v>
          </cell>
        </row>
        <row r="367">
          <cell r="G367" t="str">
            <v>R5708</v>
          </cell>
        </row>
        <row r="368">
          <cell r="G368" t="str">
            <v>R5709</v>
          </cell>
        </row>
        <row r="369">
          <cell r="G369" t="str">
            <v>R5710</v>
          </cell>
        </row>
        <row r="370">
          <cell r="G370" t="str">
            <v>R5711</v>
          </cell>
        </row>
        <row r="371">
          <cell r="G371" t="str">
            <v>R5800</v>
          </cell>
        </row>
        <row r="372">
          <cell r="G372" t="str">
            <v>R5900</v>
          </cell>
        </row>
        <row r="373">
          <cell r="G373" t="str">
            <v>R5990</v>
          </cell>
        </row>
        <row r="374">
          <cell r="G374" t="str">
            <v>R6000</v>
          </cell>
        </row>
        <row r="375">
          <cell r="G375" t="str">
            <v>R6001</v>
          </cell>
        </row>
        <row r="376">
          <cell r="G376" t="str">
            <v>R6002</v>
          </cell>
        </row>
        <row r="377">
          <cell r="G377" t="str">
            <v>R6003</v>
          </cell>
        </row>
        <row r="378">
          <cell r="G378" t="str">
            <v>R6100</v>
          </cell>
        </row>
        <row r="379">
          <cell r="G379" t="str">
            <v>R6101</v>
          </cell>
        </row>
        <row r="380">
          <cell r="G380" t="str">
            <v>R6102</v>
          </cell>
        </row>
        <row r="381">
          <cell r="G381" t="str">
            <v>R6200</v>
          </cell>
        </row>
        <row r="382">
          <cell r="G382" t="str">
            <v>R6201</v>
          </cell>
        </row>
        <row r="383">
          <cell r="G383" t="str">
            <v>R6210</v>
          </cell>
        </row>
        <row r="384">
          <cell r="G384" t="str">
            <v>R6220</v>
          </cell>
        </row>
        <row r="385">
          <cell r="G385" t="str">
            <v>R6260</v>
          </cell>
        </row>
        <row r="386">
          <cell r="G386" t="str">
            <v>R6270</v>
          </cell>
        </row>
        <row r="387">
          <cell r="G387" t="str">
            <v>R6300</v>
          </cell>
        </row>
        <row r="388">
          <cell r="G388" t="str">
            <v>R6301</v>
          </cell>
        </row>
        <row r="389">
          <cell r="G389" t="str">
            <v>R6400</v>
          </cell>
        </row>
        <row r="390">
          <cell r="G390" t="str">
            <v>R6401</v>
          </cell>
        </row>
        <row r="391">
          <cell r="G391" t="str">
            <v>R6402</v>
          </cell>
        </row>
        <row r="392">
          <cell r="G392" t="str">
            <v>R6499</v>
          </cell>
        </row>
        <row r="393">
          <cell r="G393" t="str">
            <v>R6600</v>
          </cell>
        </row>
        <row r="394">
          <cell r="G394" t="str">
            <v>R7000</v>
          </cell>
        </row>
        <row r="395">
          <cell r="G395" t="str">
            <v>R8000</v>
          </cell>
        </row>
        <row r="396">
          <cell r="G396" t="str">
            <v>R8010</v>
          </cell>
        </row>
        <row r="397">
          <cell r="G397" t="str">
            <v>R8100</v>
          </cell>
        </row>
        <row r="398">
          <cell r="G398" t="str">
            <v>R8200</v>
          </cell>
        </row>
        <row r="399">
          <cell r="G399" t="str">
            <v>R8300</v>
          </cell>
        </row>
        <row r="400">
          <cell r="G400" t="str">
            <v>R8400</v>
          </cell>
        </row>
        <row r="401">
          <cell r="G401" t="str">
            <v>R8500</v>
          </cell>
        </row>
        <row r="402">
          <cell r="G402" t="str">
            <v>R8700</v>
          </cell>
        </row>
        <row r="403">
          <cell r="G403" t="str">
            <v>R9000</v>
          </cell>
        </row>
        <row r="404">
          <cell r="G404" t="str">
            <v>R9001</v>
          </cell>
        </row>
        <row r="405">
          <cell r="G405" t="str">
            <v>R9002</v>
          </cell>
        </row>
        <row r="406">
          <cell r="G406" t="str">
            <v>R9003</v>
          </cell>
        </row>
        <row r="407">
          <cell r="G407" t="str">
            <v>R9004</v>
          </cell>
        </row>
        <row r="408">
          <cell r="G408" t="str">
            <v>R9005</v>
          </cell>
        </row>
        <row r="409">
          <cell r="G409" t="str">
            <v>R9006</v>
          </cell>
        </row>
        <row r="410">
          <cell r="G410" t="str">
            <v>R9007</v>
          </cell>
        </row>
        <row r="411">
          <cell r="G411" t="str">
            <v>R9008</v>
          </cell>
        </row>
        <row r="412">
          <cell r="G412" t="str">
            <v>R9100</v>
          </cell>
        </row>
        <row r="413">
          <cell r="G413" t="str">
            <v>R9101</v>
          </cell>
        </row>
        <row r="414">
          <cell r="G414" t="str">
            <v>R9102</v>
          </cell>
        </row>
        <row r="415">
          <cell r="G415" t="str">
            <v>R9103</v>
          </cell>
        </row>
        <row r="416">
          <cell r="G416" t="str">
            <v>R9104</v>
          </cell>
        </row>
        <row r="417">
          <cell r="G417" t="str">
            <v>R9105</v>
          </cell>
        </row>
        <row r="418">
          <cell r="G418" t="str">
            <v>R9106</v>
          </cell>
        </row>
        <row r="419">
          <cell r="G419" t="str">
            <v>R9107</v>
          </cell>
        </row>
        <row r="420">
          <cell r="G420" t="str">
            <v>R9108</v>
          </cell>
        </row>
        <row r="421">
          <cell r="G421" t="str">
            <v>R9109</v>
          </cell>
        </row>
        <row r="422">
          <cell r="G422" t="str">
            <v>R9110</v>
          </cell>
        </row>
        <row r="423">
          <cell r="G423" t="str">
            <v>R9111</v>
          </cell>
        </row>
        <row r="424">
          <cell r="G424" t="str">
            <v>R9112</v>
          </cell>
        </row>
        <row r="425">
          <cell r="G425" t="str">
            <v>R9113</v>
          </cell>
        </row>
        <row r="426">
          <cell r="G426" t="str">
            <v>R9140</v>
          </cell>
        </row>
        <row r="427">
          <cell r="G427" t="str">
            <v>R9150</v>
          </cell>
        </row>
        <row r="428">
          <cell r="G428" t="str">
            <v>R9151</v>
          </cell>
        </row>
        <row r="429">
          <cell r="G429" t="str">
            <v>R9152</v>
          </cell>
        </row>
        <row r="430">
          <cell r="G430" t="str">
            <v>R9153</v>
          </cell>
        </row>
        <row r="431">
          <cell r="G431" t="str">
            <v>R9154</v>
          </cell>
        </row>
        <row r="432">
          <cell r="G432" t="str">
            <v>R9155</v>
          </cell>
        </row>
        <row r="433">
          <cell r="G433" t="str">
            <v>R9166</v>
          </cell>
        </row>
        <row r="434">
          <cell r="G434" t="str">
            <v>R9200</v>
          </cell>
        </row>
        <row r="435">
          <cell r="G435" t="str">
            <v>R9201</v>
          </cell>
        </row>
        <row r="436">
          <cell r="G436" t="str">
            <v>R9300</v>
          </cell>
        </row>
        <row r="437">
          <cell r="G437" t="str">
            <v>R9301</v>
          </cell>
        </row>
        <row r="438">
          <cell r="G438" t="str">
            <v>R9302</v>
          </cell>
        </row>
        <row r="439">
          <cell r="G439" t="str">
            <v>R9303</v>
          </cell>
        </row>
        <row r="440">
          <cell r="G440" t="str">
            <v>R9304</v>
          </cell>
        </row>
        <row r="441">
          <cell r="G441" t="str">
            <v>R9305</v>
          </cell>
        </row>
        <row r="442">
          <cell r="G442" t="str">
            <v>R9306</v>
          </cell>
        </row>
        <row r="443">
          <cell r="G443" t="str">
            <v>R9307</v>
          </cell>
        </row>
        <row r="444">
          <cell r="G444" t="str">
            <v>R9308</v>
          </cell>
        </row>
        <row r="445">
          <cell r="G445" t="str">
            <v>R9309</v>
          </cell>
        </row>
        <row r="446">
          <cell r="G446" t="str">
            <v>R9310</v>
          </cell>
        </row>
        <row r="447">
          <cell r="G447" t="str">
            <v>R9312</v>
          </cell>
        </row>
        <row r="448">
          <cell r="G448" t="str">
            <v>R9134</v>
          </cell>
        </row>
        <row r="449">
          <cell r="G449" t="str">
            <v>R9400</v>
          </cell>
        </row>
        <row r="450">
          <cell r="G450" t="str">
            <v>R9401</v>
          </cell>
        </row>
        <row r="451">
          <cell r="G451" t="str">
            <v>R9402</v>
          </cell>
        </row>
        <row r="452">
          <cell r="G452" t="str">
            <v>R9500</v>
          </cell>
        </row>
        <row r="453">
          <cell r="G453" t="str">
            <v>R9501</v>
          </cell>
        </row>
        <row r="454">
          <cell r="G454" t="str">
            <v>R9600</v>
          </cell>
        </row>
        <row r="455">
          <cell r="G455" t="str">
            <v>R9601</v>
          </cell>
        </row>
        <row r="456">
          <cell r="G456" t="str">
            <v>R9602</v>
          </cell>
        </row>
        <row r="457">
          <cell r="G457" t="str">
            <v>R9603</v>
          </cell>
        </row>
        <row r="458">
          <cell r="G458" t="str">
            <v>R9604</v>
          </cell>
        </row>
        <row r="459">
          <cell r="G459" t="str">
            <v>R9605</v>
          </cell>
        </row>
        <row r="460">
          <cell r="G460" t="str">
            <v>R9606</v>
          </cell>
        </row>
        <row r="461">
          <cell r="G461" t="str">
            <v>R9689</v>
          </cell>
        </row>
        <row r="462">
          <cell r="G462" t="str">
            <v>R9690</v>
          </cell>
        </row>
        <row r="463">
          <cell r="G463" t="str">
            <v>R9699</v>
          </cell>
        </row>
        <row r="464">
          <cell r="G464" t="str">
            <v>R9700</v>
          </cell>
        </row>
        <row r="465">
          <cell r="G465" t="str">
            <v>R9801</v>
          </cell>
        </row>
        <row r="466">
          <cell r="G466" t="str">
            <v>R9802</v>
          </cell>
        </row>
        <row r="467">
          <cell r="G467" t="str">
            <v>R9900</v>
          </cell>
        </row>
        <row r="468">
          <cell r="G468" t="str">
            <v>RXCGC</v>
          </cell>
        </row>
        <row r="469">
          <cell r="G469" t="str">
            <v>RXDME</v>
          </cell>
        </row>
        <row r="470">
          <cell r="G470" t="str">
            <v>RXINT</v>
          </cell>
        </row>
        <row r="471">
          <cell r="G471" t="str">
            <v>RXNBV</v>
          </cell>
        </row>
        <row r="472">
          <cell r="G472" t="str">
            <v>RXPMT</v>
          </cell>
        </row>
        <row r="473">
          <cell r="G473" t="str">
            <v>RXSAL</v>
          </cell>
        </row>
        <row r="474">
          <cell r="G474" t="str">
            <v>RYTAX</v>
          </cell>
        </row>
        <row r="475">
          <cell r="G475" t="str">
            <v>RZUNB</v>
          </cell>
        </row>
        <row r="476">
          <cell r="G476" t="str">
            <v>RZUNR</v>
          </cell>
        </row>
      </sheetData>
      <sheetData sheetId="4"/>
      <sheetData sheetId="5" refreshError="1"/>
      <sheetData sheetId="6" refreshError="1"/>
      <sheetData sheetId="7">
        <row r="2">
          <cell r="B2" t="str">
            <v>Y</v>
          </cell>
          <cell r="G2" t="str">
            <v>ADVB1</v>
          </cell>
          <cell r="H2">
            <v>22257</v>
          </cell>
        </row>
        <row r="3">
          <cell r="B3" t="str">
            <v>N</v>
          </cell>
          <cell r="G3" t="str">
            <v>ADVB2</v>
          </cell>
          <cell r="H3">
            <v>22764</v>
          </cell>
        </row>
        <row r="4">
          <cell r="G4" t="str">
            <v>ADVB3</v>
          </cell>
          <cell r="H4">
            <v>23285</v>
          </cell>
        </row>
        <row r="5">
          <cell r="G5" t="str">
            <v>ADVB4</v>
          </cell>
          <cell r="H5">
            <v>23819</v>
          </cell>
        </row>
        <row r="6">
          <cell r="G6" t="str">
            <v>ADVB5</v>
          </cell>
          <cell r="H6">
            <v>24367</v>
          </cell>
        </row>
        <row r="7">
          <cell r="G7" t="str">
            <v>ADVB6</v>
          </cell>
          <cell r="H7">
            <v>24918</v>
          </cell>
        </row>
        <row r="8">
          <cell r="G8" t="str">
            <v>ADVB7</v>
          </cell>
          <cell r="H8">
            <v>25504</v>
          </cell>
        </row>
        <row r="9">
          <cell r="G9" t="str">
            <v>ADVD1</v>
          </cell>
          <cell r="H9">
            <v>27953</v>
          </cell>
        </row>
        <row r="10">
          <cell r="G10" t="str">
            <v>ADVD2</v>
          </cell>
          <cell r="H10">
            <v>28601</v>
          </cell>
        </row>
        <row r="11">
          <cell r="G11" t="str">
            <v>ADVD3</v>
          </cell>
          <cell r="H11">
            <v>29334</v>
          </cell>
        </row>
        <row r="12">
          <cell r="G12" t="str">
            <v>ADVD4</v>
          </cell>
          <cell r="H12">
            <v>30089</v>
          </cell>
        </row>
        <row r="13">
          <cell r="G13" t="str">
            <v>ADVD5</v>
          </cell>
          <cell r="H13">
            <v>30865</v>
          </cell>
        </row>
        <row r="14">
          <cell r="G14" t="str">
            <v>ADVD6</v>
          </cell>
          <cell r="H14">
            <v>31658</v>
          </cell>
        </row>
        <row r="15">
          <cell r="G15" t="str">
            <v>ADVE1</v>
          </cell>
          <cell r="H15">
            <v>31658</v>
          </cell>
        </row>
        <row r="16">
          <cell r="G16" t="str">
            <v>ADVE2</v>
          </cell>
          <cell r="H16">
            <v>32478</v>
          </cell>
        </row>
        <row r="17">
          <cell r="G17" t="str">
            <v>ADVE3</v>
          </cell>
          <cell r="H17">
            <v>33317</v>
          </cell>
        </row>
        <row r="18">
          <cell r="G18" t="str">
            <v>ADVE4</v>
          </cell>
          <cell r="H18">
            <v>34180</v>
          </cell>
        </row>
        <row r="19">
          <cell r="G19" t="str">
            <v>ADVE5</v>
          </cell>
          <cell r="H19">
            <v>35066</v>
          </cell>
        </row>
        <row r="20">
          <cell r="G20" t="str">
            <v>ADVE6</v>
          </cell>
          <cell r="H20">
            <v>35925</v>
          </cell>
        </row>
        <row r="21">
          <cell r="G21" t="str">
            <v>ADVE7</v>
          </cell>
          <cell r="H21">
            <v>36784</v>
          </cell>
        </row>
        <row r="22">
          <cell r="G22" t="str">
            <v>ATO30</v>
          </cell>
          <cell r="H22">
            <v>27005</v>
          </cell>
        </row>
        <row r="23">
          <cell r="G23" t="str">
            <v>ATO31</v>
          </cell>
          <cell r="H23">
            <v>27500</v>
          </cell>
        </row>
        <row r="24">
          <cell r="G24" t="str">
            <v>ATO32</v>
          </cell>
          <cell r="H24">
            <v>28019</v>
          </cell>
        </row>
        <row r="25">
          <cell r="G25" t="str">
            <v>ATO33</v>
          </cell>
          <cell r="H25">
            <v>28601</v>
          </cell>
        </row>
        <row r="26">
          <cell r="G26" t="str">
            <v>ATO34</v>
          </cell>
          <cell r="H26">
            <v>29180</v>
          </cell>
        </row>
        <row r="27">
          <cell r="G27" t="str">
            <v>CE01</v>
          </cell>
          <cell r="H27">
            <v>158362</v>
          </cell>
        </row>
        <row r="28">
          <cell r="G28" t="str">
            <v>CO01</v>
          </cell>
          <cell r="H28">
            <v>95830</v>
          </cell>
        </row>
        <row r="29">
          <cell r="G29" t="str">
            <v>CO02</v>
          </cell>
          <cell r="H29">
            <v>97665</v>
          </cell>
        </row>
        <row r="30">
          <cell r="G30" t="str">
            <v>CO03</v>
          </cell>
          <cell r="H30">
            <v>114101</v>
          </cell>
        </row>
        <row r="31">
          <cell r="G31" t="str">
            <v>CO04</v>
          </cell>
          <cell r="H31">
            <v>119456</v>
          </cell>
        </row>
        <row r="32">
          <cell r="G32" t="str">
            <v>CO05</v>
          </cell>
          <cell r="H32">
            <v>129577</v>
          </cell>
        </row>
        <row r="33">
          <cell r="G33" t="str">
            <v>GBA2</v>
          </cell>
          <cell r="H33">
            <v>27253</v>
          </cell>
        </row>
        <row r="34">
          <cell r="G34" t="str">
            <v>K1617</v>
          </cell>
          <cell r="H34">
            <v>11205</v>
          </cell>
        </row>
        <row r="35">
          <cell r="G35" t="str">
            <v>K1820</v>
          </cell>
          <cell r="H35">
            <v>15102</v>
          </cell>
        </row>
        <row r="36">
          <cell r="G36" t="str">
            <v>K2122</v>
          </cell>
          <cell r="H36">
            <v>19636</v>
          </cell>
        </row>
        <row r="37">
          <cell r="G37" t="str">
            <v>K23LW</v>
          </cell>
          <cell r="H37">
            <v>20258</v>
          </cell>
        </row>
        <row r="38">
          <cell r="G38" t="str">
            <v>NH50</v>
          </cell>
          <cell r="H38">
            <v>85183</v>
          </cell>
        </row>
        <row r="39">
          <cell r="G39" t="str">
            <v>NL01</v>
          </cell>
          <cell r="H39">
            <v>20258</v>
          </cell>
        </row>
        <row r="40">
          <cell r="G40" t="str">
            <v>NL02</v>
          </cell>
          <cell r="H40">
            <v>20441</v>
          </cell>
        </row>
        <row r="41">
          <cell r="G41" t="str">
            <v>NL03</v>
          </cell>
          <cell r="H41">
            <v>20812</v>
          </cell>
        </row>
        <row r="42">
          <cell r="G42" t="str">
            <v>NL04</v>
          </cell>
          <cell r="H42">
            <v>21189</v>
          </cell>
        </row>
        <row r="43">
          <cell r="G43" t="str">
            <v>NL05</v>
          </cell>
          <cell r="H43">
            <v>21575</v>
          </cell>
        </row>
        <row r="44">
          <cell r="G44" t="str">
            <v>NL06</v>
          </cell>
          <cell r="H44">
            <v>21968</v>
          </cell>
        </row>
        <row r="45">
          <cell r="G45" t="str">
            <v>NL07</v>
          </cell>
          <cell r="H45">
            <v>22369</v>
          </cell>
        </row>
        <row r="46">
          <cell r="G46" t="str">
            <v>NL08</v>
          </cell>
          <cell r="H46">
            <v>22777</v>
          </cell>
        </row>
        <row r="47">
          <cell r="G47" t="str">
            <v>NL09</v>
          </cell>
          <cell r="H47">
            <v>23194</v>
          </cell>
        </row>
        <row r="48">
          <cell r="G48" t="str">
            <v>NL10</v>
          </cell>
          <cell r="H48">
            <v>23620</v>
          </cell>
        </row>
        <row r="49">
          <cell r="G49" t="str">
            <v>NL11</v>
          </cell>
          <cell r="H49">
            <v>24054</v>
          </cell>
        </row>
        <row r="50">
          <cell r="G50" t="str">
            <v>NL12</v>
          </cell>
          <cell r="H50">
            <v>24496</v>
          </cell>
        </row>
        <row r="51">
          <cell r="G51" t="str">
            <v>NL13</v>
          </cell>
          <cell r="H51">
            <v>24948</v>
          </cell>
        </row>
        <row r="52">
          <cell r="G52" t="str">
            <v>NL14</v>
          </cell>
          <cell r="H52">
            <v>25409</v>
          </cell>
        </row>
        <row r="53">
          <cell r="G53" t="str">
            <v>NL15</v>
          </cell>
          <cell r="H53">
            <v>25878</v>
          </cell>
        </row>
        <row r="54">
          <cell r="G54" t="str">
            <v>NL16</v>
          </cell>
          <cell r="H54">
            <v>26357</v>
          </cell>
        </row>
        <row r="55">
          <cell r="G55" t="str">
            <v>NL17</v>
          </cell>
          <cell r="H55">
            <v>26845</v>
          </cell>
        </row>
        <row r="56">
          <cell r="G56" t="str">
            <v>NL18</v>
          </cell>
          <cell r="H56">
            <v>27344</v>
          </cell>
        </row>
        <row r="57">
          <cell r="G57" t="str">
            <v>NL19</v>
          </cell>
          <cell r="H57">
            <v>27852</v>
          </cell>
        </row>
        <row r="58">
          <cell r="G58" t="str">
            <v>NL20</v>
          </cell>
          <cell r="H58">
            <v>28371</v>
          </cell>
        </row>
        <row r="59">
          <cell r="G59" t="str">
            <v>NL21</v>
          </cell>
          <cell r="H59">
            <v>28900</v>
          </cell>
        </row>
        <row r="60">
          <cell r="G60" t="str">
            <v>NL22</v>
          </cell>
          <cell r="H60">
            <v>29439</v>
          </cell>
        </row>
        <row r="61">
          <cell r="G61" t="str">
            <v>NL23</v>
          </cell>
          <cell r="H61">
            <v>30151</v>
          </cell>
        </row>
        <row r="62">
          <cell r="G62" t="str">
            <v>NL24</v>
          </cell>
          <cell r="H62">
            <v>31099</v>
          </cell>
        </row>
        <row r="63">
          <cell r="G63" t="str">
            <v>NL25</v>
          </cell>
          <cell r="H63">
            <v>32020</v>
          </cell>
        </row>
        <row r="64">
          <cell r="G64" t="str">
            <v>NL26</v>
          </cell>
          <cell r="H64">
            <v>32909</v>
          </cell>
        </row>
        <row r="65">
          <cell r="G65" t="str">
            <v>NL27</v>
          </cell>
          <cell r="H65">
            <v>33820</v>
          </cell>
        </row>
        <row r="66">
          <cell r="G66" t="str">
            <v>NL28</v>
          </cell>
          <cell r="H66">
            <v>34723</v>
          </cell>
        </row>
        <row r="67">
          <cell r="G67" t="str">
            <v>NL29</v>
          </cell>
          <cell r="H67">
            <v>35411</v>
          </cell>
        </row>
        <row r="68">
          <cell r="G68" t="str">
            <v>NL30</v>
          </cell>
          <cell r="H68">
            <v>36298</v>
          </cell>
        </row>
        <row r="69">
          <cell r="G69" t="str">
            <v>NL31</v>
          </cell>
          <cell r="H69">
            <v>37261</v>
          </cell>
        </row>
        <row r="70">
          <cell r="G70" t="str">
            <v>NL32</v>
          </cell>
          <cell r="H70">
            <v>38296</v>
          </cell>
        </row>
        <row r="71">
          <cell r="G71" t="str">
            <v>NL33</v>
          </cell>
          <cell r="H71">
            <v>39493</v>
          </cell>
        </row>
        <row r="72">
          <cell r="G72" t="str">
            <v>NL34</v>
          </cell>
          <cell r="H72">
            <v>40478</v>
          </cell>
        </row>
        <row r="73">
          <cell r="G73" t="str">
            <v>NL35</v>
          </cell>
          <cell r="H73">
            <v>41496</v>
          </cell>
        </row>
        <row r="74">
          <cell r="G74" t="str">
            <v>NL36</v>
          </cell>
          <cell r="H74">
            <v>42503</v>
          </cell>
        </row>
        <row r="75">
          <cell r="G75" t="str">
            <v>NL37</v>
          </cell>
          <cell r="H75">
            <v>43516</v>
          </cell>
        </row>
        <row r="76">
          <cell r="G76" t="str">
            <v>NL38</v>
          </cell>
          <cell r="H76">
            <v>44539</v>
          </cell>
        </row>
        <row r="77">
          <cell r="G77" t="str">
            <v>NL39</v>
          </cell>
          <cell r="H77">
            <v>45495</v>
          </cell>
        </row>
        <row r="78">
          <cell r="G78" t="str">
            <v>NL40</v>
          </cell>
          <cell r="H78">
            <v>46549</v>
          </cell>
        </row>
        <row r="79">
          <cell r="G79" t="str">
            <v>NL41</v>
          </cell>
          <cell r="H79">
            <v>47573</v>
          </cell>
        </row>
        <row r="80">
          <cell r="G80" t="str">
            <v>NL42</v>
          </cell>
          <cell r="H80">
            <v>48587</v>
          </cell>
        </row>
        <row r="81">
          <cell r="G81" t="str">
            <v>NL43</v>
          </cell>
          <cell r="H81">
            <v>49590</v>
          </cell>
        </row>
        <row r="82">
          <cell r="G82" t="str">
            <v>NL44</v>
          </cell>
          <cell r="H82">
            <v>50612</v>
          </cell>
        </row>
        <row r="83">
          <cell r="G83" t="str">
            <v>NL45</v>
          </cell>
          <cell r="H83">
            <v>51628</v>
          </cell>
        </row>
        <row r="84">
          <cell r="G84" t="str">
            <v>NL46</v>
          </cell>
          <cell r="H84">
            <v>52664</v>
          </cell>
        </row>
        <row r="85">
          <cell r="G85" t="str">
            <v>NL47</v>
          </cell>
          <cell r="H85">
            <v>53700</v>
          </cell>
        </row>
        <row r="86">
          <cell r="G86" t="str">
            <v>NL48</v>
          </cell>
          <cell r="H86">
            <v>54731</v>
          </cell>
        </row>
        <row r="87">
          <cell r="G87" t="str">
            <v>NL49</v>
          </cell>
          <cell r="H87">
            <v>55757</v>
          </cell>
        </row>
        <row r="88">
          <cell r="G88" t="str">
            <v>NL50</v>
          </cell>
          <cell r="H88">
            <v>56788</v>
          </cell>
        </row>
        <row r="89">
          <cell r="G89" t="str">
            <v>NL51</v>
          </cell>
          <cell r="H89">
            <v>57820</v>
          </cell>
        </row>
        <row r="90">
          <cell r="G90" t="str">
            <v>NL52</v>
          </cell>
          <cell r="H90">
            <v>58855</v>
          </cell>
        </row>
        <row r="91">
          <cell r="G91" t="str">
            <v>NL53</v>
          </cell>
          <cell r="H91">
            <v>59898</v>
          </cell>
        </row>
        <row r="92">
          <cell r="G92" t="str">
            <v>NL54</v>
          </cell>
          <cell r="H92">
            <v>60612</v>
          </cell>
        </row>
        <row r="93">
          <cell r="G93" t="str">
            <v>NL55</v>
          </cell>
          <cell r="H93">
            <v>61324</v>
          </cell>
        </row>
        <row r="94">
          <cell r="G94" t="str">
            <v>NL56</v>
          </cell>
          <cell r="H94">
            <v>62037</v>
          </cell>
        </row>
        <row r="95">
          <cell r="G95" t="str">
            <v>NL57</v>
          </cell>
          <cell r="H95">
            <v>62751</v>
          </cell>
        </row>
        <row r="96">
          <cell r="G96" t="str">
            <v>NL58</v>
          </cell>
          <cell r="H96">
            <v>63464</v>
          </cell>
        </row>
        <row r="97">
          <cell r="G97" t="str">
            <v>NL59</v>
          </cell>
          <cell r="H97">
            <v>64179</v>
          </cell>
        </row>
        <row r="98">
          <cell r="G98" t="str">
            <v>NL60</v>
          </cell>
          <cell r="H98">
            <v>64891</v>
          </cell>
        </row>
        <row r="99">
          <cell r="G99" t="str">
            <v>NL61</v>
          </cell>
          <cell r="H99">
            <v>65576</v>
          </cell>
        </row>
        <row r="100">
          <cell r="G100" t="str">
            <v>NL62</v>
          </cell>
          <cell r="H100">
            <v>66845</v>
          </cell>
        </row>
        <row r="101">
          <cell r="G101" t="str">
            <v>NL63</v>
          </cell>
          <cell r="H101">
            <v>67597</v>
          </cell>
        </row>
        <row r="102">
          <cell r="G102" t="str">
            <v>NL64</v>
          </cell>
          <cell r="H102">
            <v>68346</v>
          </cell>
        </row>
        <row r="103">
          <cell r="G103" t="str">
            <v>NL65</v>
          </cell>
          <cell r="H103">
            <v>69094</v>
          </cell>
        </row>
        <row r="104">
          <cell r="G104" t="str">
            <v>NL66</v>
          </cell>
          <cell r="H104">
            <v>69846</v>
          </cell>
        </row>
        <row r="105">
          <cell r="G105" t="str">
            <v>NL67</v>
          </cell>
          <cell r="H105">
            <v>70596</v>
          </cell>
        </row>
        <row r="106">
          <cell r="G106" t="str">
            <v>NL68</v>
          </cell>
          <cell r="H106">
            <v>71345</v>
          </cell>
        </row>
        <row r="107">
          <cell r="G107" t="str">
            <v>NL69</v>
          </cell>
          <cell r="H107">
            <v>72095</v>
          </cell>
        </row>
        <row r="108">
          <cell r="G108" t="str">
            <v>NL70</v>
          </cell>
          <cell r="H108">
            <v>72845</v>
          </cell>
        </row>
        <row r="109">
          <cell r="G109" t="str">
            <v>NL71</v>
          </cell>
          <cell r="H109">
            <v>73602</v>
          </cell>
        </row>
        <row r="110">
          <cell r="G110" t="str">
            <v>NL72</v>
          </cell>
          <cell r="H110">
            <v>75035</v>
          </cell>
        </row>
        <row r="111">
          <cell r="G111" t="str">
            <v>NL73</v>
          </cell>
          <cell r="H111">
            <v>75798</v>
          </cell>
        </row>
        <row r="112">
          <cell r="G112" t="str">
            <v>NL74</v>
          </cell>
          <cell r="H112">
            <v>76560</v>
          </cell>
        </row>
        <row r="113">
          <cell r="G113" t="str">
            <v>NL75</v>
          </cell>
          <cell r="H113">
            <v>77322</v>
          </cell>
        </row>
        <row r="114">
          <cell r="G114" t="str">
            <v>NL76</v>
          </cell>
          <cell r="H114">
            <v>78083</v>
          </cell>
        </row>
        <row r="115">
          <cell r="G115" t="str">
            <v>NL77</v>
          </cell>
          <cell r="H115">
            <v>78845</v>
          </cell>
        </row>
        <row r="116">
          <cell r="G116" t="str">
            <v>NL78</v>
          </cell>
          <cell r="H116">
            <v>79607</v>
          </cell>
        </row>
        <row r="117">
          <cell r="G117" t="str">
            <v>NL79</v>
          </cell>
          <cell r="H117">
            <v>80370</v>
          </cell>
        </row>
        <row r="118">
          <cell r="G118" t="str">
            <v>NL80</v>
          </cell>
          <cell r="H118">
            <v>81133</v>
          </cell>
        </row>
        <row r="119">
          <cell r="G119" t="str">
            <v>NL81</v>
          </cell>
          <cell r="H119">
            <v>81893</v>
          </cell>
        </row>
        <row r="120">
          <cell r="G120" t="str">
            <v>NL82</v>
          </cell>
          <cell r="H120">
            <v>82651</v>
          </cell>
        </row>
        <row r="121">
          <cell r="G121" t="str">
            <v>NL83</v>
          </cell>
          <cell r="H121">
            <v>84265</v>
          </cell>
        </row>
        <row r="122">
          <cell r="G122" t="str">
            <v>NL84</v>
          </cell>
          <cell r="H122">
            <v>85045</v>
          </cell>
        </row>
        <row r="123">
          <cell r="G123" t="str">
            <v>NL85</v>
          </cell>
          <cell r="H123">
            <v>85823</v>
          </cell>
        </row>
        <row r="124">
          <cell r="G124" t="str">
            <v>NL86</v>
          </cell>
          <cell r="H124">
            <v>86601</v>
          </cell>
        </row>
        <row r="125">
          <cell r="G125" t="str">
            <v>NL87</v>
          </cell>
          <cell r="H125">
            <v>87379</v>
          </cell>
        </row>
        <row r="126">
          <cell r="G126" t="str">
            <v>NL88</v>
          </cell>
          <cell r="H126">
            <v>88158</v>
          </cell>
        </row>
        <row r="127">
          <cell r="G127" t="str">
            <v>NL89</v>
          </cell>
          <cell r="H127">
            <v>88936</v>
          </cell>
        </row>
        <row r="128">
          <cell r="G128" t="str">
            <v>NTB25</v>
          </cell>
          <cell r="H128">
            <v>32149</v>
          </cell>
        </row>
        <row r="129">
          <cell r="G129" t="str">
            <v>NTB26</v>
          </cell>
          <cell r="H129">
            <v>33043</v>
          </cell>
        </row>
        <row r="130">
          <cell r="G130" t="str">
            <v>NTB27</v>
          </cell>
          <cell r="H130">
            <v>33957</v>
          </cell>
        </row>
        <row r="131">
          <cell r="G131" t="str">
            <v>NTB28</v>
          </cell>
          <cell r="H131">
            <v>34865</v>
          </cell>
        </row>
        <row r="132">
          <cell r="G132" t="str">
            <v>NTB29</v>
          </cell>
          <cell r="H132">
            <v>35555</v>
          </cell>
        </row>
        <row r="133">
          <cell r="G133" t="str">
            <v>NTB30</v>
          </cell>
          <cell r="H133">
            <v>36447</v>
          </cell>
        </row>
        <row r="134">
          <cell r="G134" t="str">
            <v>NTB31</v>
          </cell>
          <cell r="H134">
            <v>37414</v>
          </cell>
        </row>
        <row r="135">
          <cell r="G135" t="str">
            <v>NTB32</v>
          </cell>
          <cell r="H135">
            <v>38452</v>
          </cell>
        </row>
        <row r="136">
          <cell r="G136" t="str">
            <v>NTB33</v>
          </cell>
          <cell r="H136">
            <v>39656</v>
          </cell>
        </row>
        <row r="137">
          <cell r="G137" t="str">
            <v>NTB34</v>
          </cell>
          <cell r="H137">
            <v>40645</v>
          </cell>
        </row>
        <row r="138">
          <cell r="G138" t="str">
            <v>NTB35</v>
          </cell>
          <cell r="H138">
            <v>41666</v>
          </cell>
        </row>
        <row r="139">
          <cell r="G139" t="str">
            <v>NTB36</v>
          </cell>
          <cell r="H139">
            <v>42679</v>
          </cell>
        </row>
        <row r="140">
          <cell r="G140" t="str">
            <v>NTB37</v>
          </cell>
          <cell r="H140">
            <v>43696</v>
          </cell>
        </row>
        <row r="141">
          <cell r="G141" t="str">
            <v>NTB38</v>
          </cell>
          <cell r="H141">
            <v>44723</v>
          </cell>
        </row>
        <row r="142">
          <cell r="G142" t="str">
            <v>NTB39</v>
          </cell>
          <cell r="H142">
            <v>45684</v>
          </cell>
        </row>
        <row r="143">
          <cell r="G143" t="str">
            <v>NTB40</v>
          </cell>
          <cell r="H143">
            <v>46742</v>
          </cell>
        </row>
        <row r="144">
          <cell r="G144" t="str">
            <v>NTB41</v>
          </cell>
          <cell r="H144">
            <v>47770</v>
          </cell>
        </row>
        <row r="145">
          <cell r="G145" t="str">
            <v>NTB42</v>
          </cell>
          <cell r="H145">
            <v>48789</v>
          </cell>
        </row>
        <row r="146">
          <cell r="G146" t="str">
            <v>PA30</v>
          </cell>
          <cell r="H146">
            <v>34803</v>
          </cell>
        </row>
        <row r="147">
          <cell r="G147" t="str">
            <v>PA31</v>
          </cell>
          <cell r="H147">
            <v>35724</v>
          </cell>
        </row>
        <row r="148">
          <cell r="G148" t="str">
            <v>PA32</v>
          </cell>
          <cell r="H148">
            <v>36713</v>
          </cell>
        </row>
        <row r="149">
          <cell r="G149" t="str">
            <v>PA33</v>
          </cell>
          <cell r="H149">
            <v>36911</v>
          </cell>
        </row>
        <row r="150">
          <cell r="G150" t="str">
            <v>SA01</v>
          </cell>
          <cell r="H150">
            <v>40790</v>
          </cell>
        </row>
        <row r="151">
          <cell r="G151" t="str">
            <v>SA02</v>
          </cell>
          <cell r="H151">
            <v>42763</v>
          </cell>
        </row>
        <row r="152">
          <cell r="G152" t="str">
            <v>SA03</v>
          </cell>
          <cell r="H152">
            <v>44736</v>
          </cell>
        </row>
        <row r="153">
          <cell r="G153" t="str">
            <v>SA04</v>
          </cell>
          <cell r="H153">
            <v>46707</v>
          </cell>
        </row>
        <row r="154">
          <cell r="G154" t="str">
            <v>SA05</v>
          </cell>
          <cell r="H154">
            <v>48680</v>
          </cell>
        </row>
        <row r="155">
          <cell r="G155" t="str">
            <v>SA06</v>
          </cell>
          <cell r="H155">
            <v>50652</v>
          </cell>
        </row>
        <row r="156">
          <cell r="G156" t="str">
            <v>SA07</v>
          </cell>
          <cell r="H156">
            <v>52509</v>
          </cell>
        </row>
        <row r="157">
          <cell r="G157" t="str">
            <v>SA08</v>
          </cell>
          <cell r="H157">
            <v>54365</v>
          </cell>
        </row>
        <row r="158">
          <cell r="G158" t="str">
            <v>SA09</v>
          </cell>
          <cell r="H158">
            <v>56104</v>
          </cell>
        </row>
        <row r="159">
          <cell r="G159" t="str">
            <v>SA10</v>
          </cell>
          <cell r="H159">
            <v>57846</v>
          </cell>
        </row>
        <row r="160">
          <cell r="G160" t="str">
            <v>SA11</v>
          </cell>
          <cell r="H160">
            <v>59469</v>
          </cell>
        </row>
        <row r="161">
          <cell r="G161" t="str">
            <v>SB01</v>
          </cell>
          <cell r="H161">
            <v>50652</v>
          </cell>
        </row>
        <row r="162">
          <cell r="G162" t="str">
            <v>SB02</v>
          </cell>
          <cell r="H162">
            <v>52509</v>
          </cell>
        </row>
        <row r="163">
          <cell r="G163" t="str">
            <v>SB03</v>
          </cell>
          <cell r="H163">
            <v>54365</v>
          </cell>
        </row>
        <row r="164">
          <cell r="G164" t="str">
            <v>SB04</v>
          </cell>
          <cell r="H164">
            <v>56104</v>
          </cell>
        </row>
        <row r="165">
          <cell r="G165" t="str">
            <v>SB05</v>
          </cell>
          <cell r="H165">
            <v>57846</v>
          </cell>
        </row>
        <row r="166">
          <cell r="G166" t="str">
            <v>SB06</v>
          </cell>
          <cell r="H166">
            <v>59469</v>
          </cell>
        </row>
        <row r="167">
          <cell r="G167" t="str">
            <v>SB07</v>
          </cell>
          <cell r="H167">
            <v>60135</v>
          </cell>
        </row>
        <row r="168">
          <cell r="G168" t="str">
            <v>SB08</v>
          </cell>
          <cell r="H168">
            <v>61381</v>
          </cell>
        </row>
        <row r="169">
          <cell r="G169" t="str">
            <v>SB09</v>
          </cell>
          <cell r="H169">
            <v>62615</v>
          </cell>
        </row>
        <row r="170">
          <cell r="G170" t="str">
            <v>SB10</v>
          </cell>
          <cell r="H170">
            <v>63870</v>
          </cell>
        </row>
        <row r="171">
          <cell r="G171" t="str">
            <v>SB11</v>
          </cell>
          <cell r="H171">
            <v>65102</v>
          </cell>
        </row>
        <row r="172">
          <cell r="G172" t="str">
            <v>SB12</v>
          </cell>
          <cell r="H172">
            <v>66356</v>
          </cell>
        </row>
        <row r="173">
          <cell r="G173" t="str">
            <v>SB13</v>
          </cell>
          <cell r="H173">
            <v>67632</v>
          </cell>
        </row>
        <row r="174">
          <cell r="G174" t="str">
            <v>SB14</v>
          </cell>
          <cell r="H174">
            <v>68866</v>
          </cell>
        </row>
        <row r="175">
          <cell r="G175" t="str">
            <v>SB15</v>
          </cell>
          <cell r="H175">
            <v>70160</v>
          </cell>
        </row>
        <row r="176">
          <cell r="G176" t="str">
            <v>SB16</v>
          </cell>
          <cell r="H176">
            <v>71439</v>
          </cell>
        </row>
        <row r="177">
          <cell r="G177" t="str">
            <v>SB17</v>
          </cell>
          <cell r="H177">
            <v>72728</v>
          </cell>
        </row>
        <row r="178">
          <cell r="G178" t="str">
            <v>SB18</v>
          </cell>
          <cell r="H178">
            <v>74015</v>
          </cell>
        </row>
        <row r="179">
          <cell r="G179" t="str">
            <v>SE01</v>
          </cell>
          <cell r="H179">
            <v>38981</v>
          </cell>
        </row>
        <row r="180">
          <cell r="G180" t="str">
            <v>SE02</v>
          </cell>
          <cell r="H180">
            <v>40308</v>
          </cell>
        </row>
        <row r="181">
          <cell r="G181" t="str">
            <v>SE03</v>
          </cell>
          <cell r="H181">
            <v>41562</v>
          </cell>
        </row>
        <row r="182">
          <cell r="G182" t="str">
            <v>SE04</v>
          </cell>
          <cell r="H182">
            <v>42832</v>
          </cell>
        </row>
        <row r="183">
          <cell r="G183" t="str">
            <v>SE05</v>
          </cell>
          <cell r="H183">
            <v>44093</v>
          </cell>
        </row>
        <row r="184">
          <cell r="G184" t="str">
            <v>SE06</v>
          </cell>
          <cell r="H184">
            <v>45356</v>
          </cell>
        </row>
        <row r="185">
          <cell r="G185" t="str">
            <v>SE07</v>
          </cell>
          <cell r="H185">
            <v>46683</v>
          </cell>
        </row>
        <row r="186">
          <cell r="G186" t="str">
            <v>SE08</v>
          </cell>
          <cell r="H186">
            <v>47960</v>
          </cell>
        </row>
        <row r="187">
          <cell r="G187" t="str">
            <v>SE09</v>
          </cell>
          <cell r="H187">
            <v>49447</v>
          </cell>
        </row>
        <row r="188">
          <cell r="G188" t="str">
            <v>SE10</v>
          </cell>
          <cell r="H188">
            <v>50774</v>
          </cell>
        </row>
        <row r="189">
          <cell r="G189" t="str">
            <v>SE11</v>
          </cell>
          <cell r="H189">
            <v>52083</v>
          </cell>
        </row>
        <row r="190">
          <cell r="G190" t="str">
            <v>SE12</v>
          </cell>
          <cell r="H190">
            <v>53350</v>
          </cell>
        </row>
        <row r="191">
          <cell r="G191" t="str">
            <v>SE13</v>
          </cell>
          <cell r="H191">
            <v>54786</v>
          </cell>
        </row>
        <row r="192">
          <cell r="G192" t="str">
            <v>SE14</v>
          </cell>
          <cell r="H192">
            <v>56065</v>
          </cell>
        </row>
        <row r="193">
          <cell r="G193" t="str">
            <v>SE15</v>
          </cell>
          <cell r="H193">
            <v>57479</v>
          </cell>
        </row>
        <row r="194">
          <cell r="G194" t="str">
            <v>SE16</v>
          </cell>
          <cell r="H194">
            <v>58756</v>
          </cell>
        </row>
        <row r="195">
          <cell r="G195" t="str">
            <v>SE17</v>
          </cell>
          <cell r="H195">
            <v>60038</v>
          </cell>
        </row>
        <row r="196">
          <cell r="G196" t="str">
            <v>SE18</v>
          </cell>
          <cell r="H196">
            <v>61296</v>
          </cell>
        </row>
        <row r="197">
          <cell r="G197" t="str">
            <v>SE19</v>
          </cell>
          <cell r="H197">
            <v>62593</v>
          </cell>
        </row>
        <row r="198">
          <cell r="G198" t="str">
            <v>SE20</v>
          </cell>
          <cell r="H198">
            <v>63263</v>
          </cell>
        </row>
        <row r="199">
          <cell r="G199" t="str">
            <v>SE21</v>
          </cell>
          <cell r="H199">
            <v>64551</v>
          </cell>
        </row>
        <row r="200">
          <cell r="G200" t="str">
            <v>SE22</v>
          </cell>
          <cell r="H200">
            <v>65674</v>
          </cell>
        </row>
        <row r="201">
          <cell r="G201" t="str">
            <v>SE23</v>
          </cell>
          <cell r="H201">
            <v>66910</v>
          </cell>
        </row>
        <row r="202">
          <cell r="G202" t="str">
            <v>SE24</v>
          </cell>
          <cell r="H202">
            <v>68018</v>
          </cell>
        </row>
        <row r="203">
          <cell r="G203" t="str">
            <v>SE25</v>
          </cell>
          <cell r="H203">
            <v>69203</v>
          </cell>
        </row>
        <row r="204">
          <cell r="G204" t="str">
            <v>SE26</v>
          </cell>
          <cell r="H204">
            <v>70359</v>
          </cell>
        </row>
        <row r="205">
          <cell r="G205" t="str">
            <v>SE27</v>
          </cell>
          <cell r="H205">
            <v>71541</v>
          </cell>
        </row>
        <row r="206">
          <cell r="G206" t="str">
            <v>SE28</v>
          </cell>
          <cell r="H206">
            <v>72740</v>
          </cell>
        </row>
        <row r="207">
          <cell r="G207" t="str">
            <v>SE29</v>
          </cell>
          <cell r="H207">
            <v>73941</v>
          </cell>
        </row>
        <row r="208">
          <cell r="G208" t="str">
            <v>SE30</v>
          </cell>
          <cell r="H208">
            <v>75140</v>
          </cell>
        </row>
        <row r="209">
          <cell r="G209" t="str">
            <v>SE31</v>
          </cell>
          <cell r="H209">
            <v>76329</v>
          </cell>
        </row>
        <row r="210">
          <cell r="G210" t="str">
            <v>SE32</v>
          </cell>
          <cell r="H210">
            <v>77536</v>
          </cell>
        </row>
        <row r="211">
          <cell r="G211" t="str">
            <v>SE33</v>
          </cell>
          <cell r="H211">
            <v>78744</v>
          </cell>
        </row>
        <row r="212">
          <cell r="G212" t="str">
            <v>SE34</v>
          </cell>
          <cell r="H212">
            <v>79982</v>
          </cell>
        </row>
        <row r="213">
          <cell r="G213" t="str">
            <v>SE35</v>
          </cell>
          <cell r="H213">
            <v>81216</v>
          </cell>
        </row>
        <row r="214">
          <cell r="G214" t="str">
            <v>SE36</v>
          </cell>
          <cell r="H214">
            <v>82484</v>
          </cell>
        </row>
        <row r="215">
          <cell r="G215" t="str">
            <v>SE37</v>
          </cell>
          <cell r="H215">
            <v>83734</v>
          </cell>
        </row>
        <row r="216">
          <cell r="G216" t="str">
            <v>SE38</v>
          </cell>
          <cell r="H216">
            <v>84996</v>
          </cell>
        </row>
        <row r="217">
          <cell r="G217" t="str">
            <v>SE39</v>
          </cell>
          <cell r="H217">
            <v>86241</v>
          </cell>
        </row>
        <row r="218">
          <cell r="G218" t="str">
            <v>SE40</v>
          </cell>
          <cell r="H218">
            <v>87486</v>
          </cell>
        </row>
        <row r="219">
          <cell r="G219" t="str">
            <v>SE41</v>
          </cell>
          <cell r="H219">
            <v>88736</v>
          </cell>
        </row>
        <row r="220">
          <cell r="G220" t="str">
            <v>SE42</v>
          </cell>
          <cell r="H220">
            <v>89986</v>
          </cell>
        </row>
        <row r="221">
          <cell r="G221" t="str">
            <v>SE43</v>
          </cell>
          <cell r="H221">
            <v>91234</v>
          </cell>
        </row>
        <row r="222">
          <cell r="G222" t="str">
            <v>SE44</v>
          </cell>
          <cell r="H222">
            <v>92488</v>
          </cell>
        </row>
        <row r="223">
          <cell r="G223" t="str">
            <v>SE45</v>
          </cell>
          <cell r="H223">
            <v>93740</v>
          </cell>
        </row>
        <row r="224">
          <cell r="G224" t="str">
            <v>SE46</v>
          </cell>
          <cell r="H224">
            <v>94994</v>
          </cell>
        </row>
        <row r="225">
          <cell r="G225" t="str">
            <v>SE47</v>
          </cell>
          <cell r="H225">
            <v>96253</v>
          </cell>
        </row>
        <row r="226">
          <cell r="G226" t="str">
            <v>SE48</v>
          </cell>
          <cell r="H226">
            <v>97499</v>
          </cell>
        </row>
        <row r="227">
          <cell r="G227" t="str">
            <v>SE49</v>
          </cell>
          <cell r="H227">
            <v>98750</v>
          </cell>
        </row>
        <row r="228">
          <cell r="G228" t="str">
            <v>SE50</v>
          </cell>
          <cell r="H228">
            <v>100004</v>
          </cell>
        </row>
        <row r="229">
          <cell r="G229" t="str">
            <v>SS01</v>
          </cell>
          <cell r="H229">
            <v>32619</v>
          </cell>
        </row>
        <row r="230">
          <cell r="G230" t="str">
            <v>SS02</v>
          </cell>
          <cell r="H230">
            <v>33873</v>
          </cell>
        </row>
        <row r="231">
          <cell r="G231" t="str">
            <v>SS03</v>
          </cell>
          <cell r="H231">
            <v>35126</v>
          </cell>
        </row>
        <row r="232">
          <cell r="G232" t="str">
            <v>SS04</v>
          </cell>
          <cell r="H232">
            <v>36373</v>
          </cell>
        </row>
        <row r="233">
          <cell r="G233" t="str">
            <v>ST01</v>
          </cell>
          <cell r="H233">
            <v>26895</v>
          </cell>
        </row>
        <row r="234">
          <cell r="G234" t="str">
            <v>ST02</v>
          </cell>
          <cell r="H234">
            <v>28723</v>
          </cell>
        </row>
        <row r="235">
          <cell r="G235" t="str">
            <v>ST03</v>
          </cell>
          <cell r="H235">
            <v>30548</v>
          </cell>
        </row>
        <row r="236">
          <cell r="G236" t="str">
            <v>ST04</v>
          </cell>
          <cell r="H236">
            <v>32378</v>
          </cell>
        </row>
        <row r="237">
          <cell r="G237" t="str">
            <v>ST05</v>
          </cell>
          <cell r="H237">
            <v>34204</v>
          </cell>
        </row>
        <row r="238">
          <cell r="G238" t="str">
            <v>ST06</v>
          </cell>
          <cell r="H238">
            <v>36032</v>
          </cell>
        </row>
        <row r="239">
          <cell r="G239" t="str">
            <v>TA01</v>
          </cell>
          <cell r="H239">
            <v>39386</v>
          </cell>
        </row>
        <row r="240">
          <cell r="G240" t="str">
            <v>TA02</v>
          </cell>
          <cell r="H240">
            <v>40325</v>
          </cell>
        </row>
        <row r="241">
          <cell r="G241" t="str">
            <v>TA03</v>
          </cell>
          <cell r="H241">
            <v>41283</v>
          </cell>
        </row>
        <row r="242">
          <cell r="G242" t="str">
            <v>TA04</v>
          </cell>
          <cell r="H242">
            <v>42264</v>
          </cell>
        </row>
        <row r="243">
          <cell r="G243" t="str">
            <v>TA05</v>
          </cell>
          <cell r="H243">
            <v>43268</v>
          </cell>
        </row>
        <row r="244">
          <cell r="G244" t="str">
            <v>TA06</v>
          </cell>
          <cell r="H244">
            <v>44304</v>
          </cell>
        </row>
        <row r="245">
          <cell r="G245" t="str">
            <v>TA07</v>
          </cell>
          <cell r="H245">
            <v>45446</v>
          </cell>
        </row>
        <row r="246">
          <cell r="G246" t="str">
            <v>TA08</v>
          </cell>
          <cell r="H246">
            <v>46450</v>
          </cell>
        </row>
        <row r="247">
          <cell r="G247" t="str">
            <v>TA09</v>
          </cell>
          <cell r="H247">
            <v>47562</v>
          </cell>
        </row>
        <row r="248">
          <cell r="G248" t="str">
            <v>TA10</v>
          </cell>
          <cell r="H248">
            <v>48733</v>
          </cell>
        </row>
        <row r="249">
          <cell r="G249" t="str">
            <v>TA11</v>
          </cell>
          <cell r="H249">
            <v>49949</v>
          </cell>
        </row>
        <row r="250">
          <cell r="G250" t="str">
            <v>TA12</v>
          </cell>
          <cell r="H250">
            <v>51055</v>
          </cell>
        </row>
        <row r="251">
          <cell r="G251" t="str">
            <v>TA13</v>
          </cell>
          <cell r="H251">
            <v>52284</v>
          </cell>
        </row>
        <row r="252">
          <cell r="G252" t="str">
            <v>TA14</v>
          </cell>
          <cell r="H252">
            <v>53539</v>
          </cell>
        </row>
        <row r="253">
          <cell r="G253" t="str">
            <v>TA15</v>
          </cell>
          <cell r="H253">
            <v>54825</v>
          </cell>
        </row>
        <row r="254">
          <cell r="G254" t="str">
            <v>TA16</v>
          </cell>
          <cell r="H254">
            <v>56230</v>
          </cell>
        </row>
        <row r="255">
          <cell r="G255" t="str">
            <v>TA17</v>
          </cell>
          <cell r="H255">
            <v>57478</v>
          </cell>
        </row>
        <row r="256">
          <cell r="G256" t="str">
            <v>TA18</v>
          </cell>
          <cell r="H256">
            <v>58875</v>
          </cell>
        </row>
        <row r="257">
          <cell r="G257" t="str">
            <v>TL01</v>
          </cell>
          <cell r="H257">
            <v>44120</v>
          </cell>
        </row>
        <row r="258">
          <cell r="G258" t="str">
            <v>TL02</v>
          </cell>
          <cell r="H258">
            <v>45176</v>
          </cell>
        </row>
        <row r="259">
          <cell r="G259" t="str">
            <v>TL03</v>
          </cell>
          <cell r="H259">
            <v>46256</v>
          </cell>
        </row>
        <row r="260">
          <cell r="G260" t="str">
            <v>TL04</v>
          </cell>
          <cell r="H260">
            <v>47359</v>
          </cell>
        </row>
        <row r="261">
          <cell r="G261" t="str">
            <v>TL05</v>
          </cell>
          <cell r="H261">
            <v>48491</v>
          </cell>
        </row>
        <row r="262">
          <cell r="G262" t="str">
            <v>TL06</v>
          </cell>
          <cell r="H262">
            <v>49660</v>
          </cell>
        </row>
        <row r="263">
          <cell r="G263" t="str">
            <v>TL07</v>
          </cell>
          <cell r="H263">
            <v>50944</v>
          </cell>
        </row>
        <row r="264">
          <cell r="G264" t="str">
            <v>TL08</v>
          </cell>
          <cell r="H264">
            <v>52076</v>
          </cell>
        </row>
        <row r="265">
          <cell r="G265" t="str">
            <v>TL09</v>
          </cell>
          <cell r="H265">
            <v>53327</v>
          </cell>
        </row>
        <row r="266">
          <cell r="G266" t="str">
            <v>TL10</v>
          </cell>
          <cell r="H266">
            <v>54648</v>
          </cell>
        </row>
        <row r="267">
          <cell r="G267" t="str">
            <v>TL11</v>
          </cell>
          <cell r="H267">
            <v>56016</v>
          </cell>
        </row>
        <row r="268">
          <cell r="G268" t="str">
            <v>TL12</v>
          </cell>
          <cell r="H268">
            <v>57263</v>
          </cell>
        </row>
        <row r="269">
          <cell r="G269" t="str">
            <v>TL13</v>
          </cell>
          <cell r="H269">
            <v>58646</v>
          </cell>
        </row>
        <row r="270">
          <cell r="G270" t="str">
            <v>TL14</v>
          </cell>
          <cell r="H270">
            <v>60060</v>
          </cell>
        </row>
        <row r="271">
          <cell r="G271" t="str">
            <v>TL15</v>
          </cell>
          <cell r="H271">
            <v>61506</v>
          </cell>
        </row>
        <row r="272">
          <cell r="G272" t="str">
            <v>TL16</v>
          </cell>
          <cell r="H272">
            <v>63091</v>
          </cell>
        </row>
        <row r="273">
          <cell r="G273" t="str">
            <v>TL17</v>
          </cell>
          <cell r="H273">
            <v>64495</v>
          </cell>
        </row>
        <row r="274">
          <cell r="G274" t="str">
            <v>TL18</v>
          </cell>
          <cell r="H274">
            <v>66068</v>
          </cell>
        </row>
        <row r="275">
          <cell r="G275" t="str">
            <v>TL19</v>
          </cell>
          <cell r="H275">
            <v>67660</v>
          </cell>
        </row>
        <row r="276">
          <cell r="G276" t="str">
            <v>TL20</v>
          </cell>
          <cell r="H276">
            <v>69289</v>
          </cell>
        </row>
        <row r="277">
          <cell r="G277" t="str">
            <v>TL21</v>
          </cell>
          <cell r="H277">
            <v>70956</v>
          </cell>
        </row>
        <row r="278">
          <cell r="G278" t="str">
            <v>TL22</v>
          </cell>
          <cell r="H278">
            <v>72670</v>
          </cell>
        </row>
        <row r="279">
          <cell r="G279" t="str">
            <v>TL23</v>
          </cell>
          <cell r="H279">
            <v>74422</v>
          </cell>
        </row>
        <row r="280">
          <cell r="G280" t="str">
            <v>TL24</v>
          </cell>
          <cell r="H280">
            <v>76220</v>
          </cell>
        </row>
        <row r="281">
          <cell r="G281" t="str">
            <v>TL25</v>
          </cell>
          <cell r="H281">
            <v>78066</v>
          </cell>
        </row>
        <row r="282">
          <cell r="G282" t="str">
            <v>TL26</v>
          </cell>
          <cell r="H282">
            <v>79950</v>
          </cell>
        </row>
        <row r="283">
          <cell r="G283" t="str">
            <v>TL27</v>
          </cell>
          <cell r="H283">
            <v>81883</v>
          </cell>
        </row>
        <row r="284">
          <cell r="G284" t="str">
            <v>TL28</v>
          </cell>
          <cell r="H284">
            <v>83867</v>
          </cell>
        </row>
        <row r="285">
          <cell r="G285" t="str">
            <v>TL29</v>
          </cell>
          <cell r="H285">
            <v>85896</v>
          </cell>
        </row>
        <row r="286">
          <cell r="G286" t="str">
            <v>TL30</v>
          </cell>
          <cell r="H286">
            <v>88526</v>
          </cell>
        </row>
        <row r="287">
          <cell r="G287" t="str">
            <v>TL31</v>
          </cell>
          <cell r="H287">
            <v>90112</v>
          </cell>
        </row>
        <row r="288">
          <cell r="G288" t="str">
            <v>TL32</v>
          </cell>
          <cell r="H288">
            <v>92304</v>
          </cell>
        </row>
        <row r="289">
          <cell r="G289" t="str">
            <v>TL33</v>
          </cell>
          <cell r="H289">
            <v>94549</v>
          </cell>
        </row>
        <row r="290">
          <cell r="G290" t="str">
            <v>TL34</v>
          </cell>
          <cell r="H290">
            <v>96839</v>
          </cell>
        </row>
        <row r="291">
          <cell r="G291" t="str">
            <v>TL35</v>
          </cell>
          <cell r="H291">
            <v>99198</v>
          </cell>
        </row>
        <row r="292">
          <cell r="G292" t="str">
            <v>TL36</v>
          </cell>
          <cell r="H292">
            <v>101606</v>
          </cell>
        </row>
        <row r="293">
          <cell r="G293" t="str">
            <v>TL37</v>
          </cell>
          <cell r="H293">
            <v>104084</v>
          </cell>
        </row>
        <row r="294">
          <cell r="G294" t="str">
            <v>TL38</v>
          </cell>
          <cell r="H294">
            <v>106612</v>
          </cell>
        </row>
        <row r="295">
          <cell r="G295" t="str">
            <v>TL39</v>
          </cell>
          <cell r="H295">
            <v>109164</v>
          </cell>
        </row>
        <row r="296">
          <cell r="G296" t="str">
            <v>TL40</v>
          </cell>
          <cell r="H296">
            <v>111839</v>
          </cell>
        </row>
        <row r="297">
          <cell r="G297" t="str">
            <v>TL41</v>
          </cell>
          <cell r="H297">
            <v>114585</v>
          </cell>
        </row>
        <row r="298">
          <cell r="G298" t="str">
            <v>TL42</v>
          </cell>
          <cell r="H298">
            <v>117408</v>
          </cell>
        </row>
        <row r="299">
          <cell r="G299" t="str">
            <v>TL43</v>
          </cell>
          <cell r="H299">
            <v>119122</v>
          </cell>
        </row>
        <row r="300">
          <cell r="G300" t="str">
            <v>TM01</v>
          </cell>
          <cell r="H300">
            <v>27639</v>
          </cell>
        </row>
        <row r="301">
          <cell r="G301" t="str">
            <v>TM02</v>
          </cell>
          <cell r="H301">
            <v>29525</v>
          </cell>
        </row>
        <row r="302">
          <cell r="G302" t="str">
            <v>TM03</v>
          </cell>
          <cell r="H302">
            <v>31589</v>
          </cell>
        </row>
        <row r="303">
          <cell r="G303" t="str">
            <v>TM04</v>
          </cell>
          <cell r="H303">
            <v>33703</v>
          </cell>
        </row>
        <row r="304">
          <cell r="G304" t="str">
            <v>TM05</v>
          </cell>
          <cell r="H304">
            <v>36025</v>
          </cell>
        </row>
        <row r="305">
          <cell r="G305" t="str">
            <v>TM06</v>
          </cell>
          <cell r="H305">
            <v>38886</v>
          </cell>
        </row>
        <row r="306">
          <cell r="G306" t="str">
            <v>TP01</v>
          </cell>
          <cell r="H306">
            <v>40615</v>
          </cell>
        </row>
        <row r="307">
          <cell r="G307" t="str">
            <v>TP02</v>
          </cell>
          <cell r="H307">
            <v>42049</v>
          </cell>
        </row>
        <row r="308">
          <cell r="G308" t="str">
            <v>TP03</v>
          </cell>
          <cell r="H308">
            <v>43529</v>
          </cell>
        </row>
        <row r="309">
          <cell r="G309" t="str">
            <v>TU01</v>
          </cell>
          <cell r="H309">
            <v>20094</v>
          </cell>
        </row>
        <row r="310">
          <cell r="G310" t="str">
            <v>TU02</v>
          </cell>
          <cell r="H310">
            <v>22207</v>
          </cell>
        </row>
        <row r="311">
          <cell r="G311" t="str">
            <v>TU03</v>
          </cell>
          <cell r="H311">
            <v>24319</v>
          </cell>
        </row>
        <row r="312">
          <cell r="G312" t="str">
            <v>TU04</v>
          </cell>
          <cell r="H312">
            <v>26432</v>
          </cell>
        </row>
        <row r="313">
          <cell r="G313" t="str">
            <v>TU05</v>
          </cell>
          <cell r="H313">
            <v>28547</v>
          </cell>
        </row>
        <row r="314">
          <cell r="G314" t="str">
            <v>TU06</v>
          </cell>
          <cell r="H314">
            <v>30660</v>
          </cell>
        </row>
        <row r="315">
          <cell r="G315" t="str">
            <v>U100</v>
          </cell>
          <cell r="H315">
            <v>68413</v>
          </cell>
        </row>
        <row r="316">
          <cell r="G316" t="str">
            <v>U101</v>
          </cell>
          <cell r="H316">
            <v>69085</v>
          </cell>
        </row>
        <row r="317">
          <cell r="G317" t="str">
            <v>U102</v>
          </cell>
          <cell r="H317">
            <v>69757</v>
          </cell>
        </row>
        <row r="318">
          <cell r="G318" t="str">
            <v>UN01</v>
          </cell>
          <cell r="H318">
            <v>69450</v>
          </cell>
        </row>
        <row r="319">
          <cell r="G319" t="str">
            <v>UN02</v>
          </cell>
          <cell r="H319">
            <v>81925</v>
          </cell>
        </row>
        <row r="320">
          <cell r="G320" t="str">
            <v>UN03</v>
          </cell>
          <cell r="H320">
            <v>51925</v>
          </cell>
        </row>
        <row r="321">
          <cell r="G321" t="str">
            <v>UN04</v>
          </cell>
          <cell r="H321">
            <v>91925</v>
          </cell>
        </row>
        <row r="322">
          <cell r="G322" t="str">
            <v>UN05</v>
          </cell>
          <cell r="H322">
            <v>86925</v>
          </cell>
        </row>
        <row r="323">
          <cell r="G323" t="str">
            <v>UN06</v>
          </cell>
          <cell r="H323">
            <v>81925</v>
          </cell>
        </row>
        <row r="324">
          <cell r="G324" t="str">
            <v>UN07</v>
          </cell>
          <cell r="H324">
            <v>68925</v>
          </cell>
        </row>
        <row r="325">
          <cell r="G325" t="str">
            <v>UN08</v>
          </cell>
          <cell r="H325">
            <v>68413</v>
          </cell>
        </row>
        <row r="326">
          <cell r="G326" t="str">
            <v>UN09</v>
          </cell>
          <cell r="H326">
            <v>49434</v>
          </cell>
        </row>
        <row r="327">
          <cell r="G327" t="str">
            <v>UN10</v>
          </cell>
          <cell r="H327">
            <v>12455</v>
          </cell>
        </row>
        <row r="328">
          <cell r="G328" t="str">
            <v>UN11</v>
          </cell>
          <cell r="H328">
            <v>89772</v>
          </cell>
        </row>
        <row r="329">
          <cell r="G329" t="str">
            <v>UN12</v>
          </cell>
          <cell r="H329">
            <v>90488</v>
          </cell>
        </row>
        <row r="330">
          <cell r="G330" t="str">
            <v>UN13</v>
          </cell>
          <cell r="H330">
            <v>91203</v>
          </cell>
        </row>
        <row r="331">
          <cell r="G331" t="str">
            <v>UN14</v>
          </cell>
          <cell r="H331">
            <v>93519</v>
          </cell>
        </row>
        <row r="332">
          <cell r="G332" t="str">
            <v>UN15</v>
          </cell>
          <cell r="H332">
            <v>66925</v>
          </cell>
        </row>
        <row r="333">
          <cell r="G333" t="str">
            <v>UN16</v>
          </cell>
          <cell r="H333">
            <v>36925</v>
          </cell>
        </row>
        <row r="334">
          <cell r="G334" t="str">
            <v>UN17</v>
          </cell>
          <cell r="H334">
            <v>41925</v>
          </cell>
        </row>
        <row r="335">
          <cell r="G335" t="str">
            <v>UN18</v>
          </cell>
          <cell r="H335">
            <v>130565</v>
          </cell>
        </row>
        <row r="336">
          <cell r="G336" t="str">
            <v>UN19</v>
          </cell>
          <cell r="H336">
            <v>184425</v>
          </cell>
        </row>
        <row r="337">
          <cell r="G337" t="str">
            <v>UN20</v>
          </cell>
          <cell r="H337">
            <v>146925</v>
          </cell>
        </row>
        <row r="338">
          <cell r="G338" t="str">
            <v>UN21</v>
          </cell>
          <cell r="H338">
            <v>56379</v>
          </cell>
        </row>
        <row r="339">
          <cell r="G339" t="str">
            <v>UN22</v>
          </cell>
          <cell r="H339">
            <v>32020</v>
          </cell>
        </row>
        <row r="340">
          <cell r="G340" t="str">
            <v>WB32</v>
          </cell>
          <cell r="H340">
            <v>30128</v>
          </cell>
        </row>
        <row r="341">
          <cell r="G341" t="str">
            <v>WB33</v>
          </cell>
          <cell r="H341">
            <v>30958</v>
          </cell>
        </row>
        <row r="342">
          <cell r="G342" t="str">
            <v>WB34</v>
          </cell>
          <cell r="H342">
            <v>31779</v>
          </cell>
        </row>
        <row r="343">
          <cell r="G343" t="str">
            <v>WB35</v>
          </cell>
          <cell r="H343">
            <v>32405</v>
          </cell>
        </row>
        <row r="344">
          <cell r="G344" t="str">
            <v>WB36</v>
          </cell>
          <cell r="H344">
            <v>33213</v>
          </cell>
        </row>
        <row r="345">
          <cell r="G345" t="str">
            <v>WB37</v>
          </cell>
          <cell r="H345">
            <v>34089</v>
          </cell>
        </row>
        <row r="346">
          <cell r="G346" t="str">
            <v>WB38</v>
          </cell>
          <cell r="H346">
            <v>35031</v>
          </cell>
        </row>
        <row r="347">
          <cell r="G347" t="str">
            <v>WB39</v>
          </cell>
          <cell r="H347">
            <v>36121</v>
          </cell>
        </row>
        <row r="348">
          <cell r="G348" t="str">
            <v>WB40</v>
          </cell>
          <cell r="H348">
            <v>37018</v>
          </cell>
        </row>
        <row r="349">
          <cell r="G349" t="str">
            <v>WB41</v>
          </cell>
          <cell r="H349">
            <v>37944</v>
          </cell>
        </row>
        <row r="350">
          <cell r="G350" t="str">
            <v>WB42</v>
          </cell>
          <cell r="H350">
            <v>38862</v>
          </cell>
        </row>
        <row r="351">
          <cell r="G351" t="str">
            <v>WB43</v>
          </cell>
          <cell r="H351">
            <v>39783</v>
          </cell>
        </row>
        <row r="352">
          <cell r="G352" t="str">
            <v>WB44</v>
          </cell>
          <cell r="H352">
            <v>40714</v>
          </cell>
        </row>
        <row r="353">
          <cell r="G353" t="str">
            <v>WB45</v>
          </cell>
          <cell r="H353">
            <v>41585</v>
          </cell>
        </row>
        <row r="354">
          <cell r="G354" t="str">
            <v>WB46</v>
          </cell>
          <cell r="H354">
            <v>42544</v>
          </cell>
        </row>
        <row r="355">
          <cell r="G355" t="str">
            <v>WB47</v>
          </cell>
          <cell r="H355">
            <v>43476</v>
          </cell>
        </row>
        <row r="356">
          <cell r="G356" t="str">
            <v>WB48</v>
          </cell>
          <cell r="H356">
            <v>44824</v>
          </cell>
        </row>
        <row r="357">
          <cell r="G357" t="str">
            <v>WHUQ1</v>
          </cell>
          <cell r="H357">
            <v>46925</v>
          </cell>
        </row>
        <row r="358">
          <cell r="G358" t="str">
            <v>WHUQ2</v>
          </cell>
          <cell r="H358">
            <v>36458.33</v>
          </cell>
        </row>
        <row r="359">
          <cell r="G359" t="str">
            <v>WHUQ3</v>
          </cell>
          <cell r="H359">
            <v>23925</v>
          </cell>
        </row>
        <row r="360">
          <cell r="G360" t="str">
            <v>WM01</v>
          </cell>
          <cell r="H360">
            <v>29854</v>
          </cell>
        </row>
        <row r="361">
          <cell r="G361" t="str">
            <v>WM02</v>
          </cell>
          <cell r="H361">
            <v>30607</v>
          </cell>
        </row>
        <row r="362">
          <cell r="G362" t="str">
            <v>WM03</v>
          </cell>
          <cell r="H362">
            <v>31353</v>
          </cell>
        </row>
        <row r="363">
          <cell r="G363" t="str">
            <v>WM04</v>
          </cell>
          <cell r="H363">
            <v>32224</v>
          </cell>
        </row>
        <row r="364">
          <cell r="G364" t="str">
            <v>WM05</v>
          </cell>
          <cell r="H364">
            <v>33725</v>
          </cell>
        </row>
        <row r="365">
          <cell r="G365" t="str">
            <v>WM06</v>
          </cell>
          <cell r="H365">
            <v>33721</v>
          </cell>
        </row>
        <row r="366">
          <cell r="G366" t="str">
            <v>WM07</v>
          </cell>
          <cell r="H366">
            <v>34594</v>
          </cell>
        </row>
        <row r="367">
          <cell r="G367" t="str">
            <v>WM08</v>
          </cell>
          <cell r="H367">
            <v>35469</v>
          </cell>
        </row>
        <row r="368">
          <cell r="G368" t="str">
            <v>WM09</v>
          </cell>
          <cell r="H368">
            <v>36340</v>
          </cell>
        </row>
        <row r="369">
          <cell r="G369" t="str">
            <v>WM10</v>
          </cell>
          <cell r="H369">
            <v>37891</v>
          </cell>
        </row>
        <row r="370">
          <cell r="G370" t="str">
            <v>WM23</v>
          </cell>
          <cell r="H370">
            <v>20623</v>
          </cell>
        </row>
        <row r="371">
          <cell r="G371" t="str">
            <v>WM24</v>
          </cell>
          <cell r="H371">
            <v>21312</v>
          </cell>
        </row>
        <row r="372">
          <cell r="G372" t="str">
            <v>WM25</v>
          </cell>
          <cell r="H372">
            <v>22012</v>
          </cell>
        </row>
        <row r="373">
          <cell r="G373" t="str">
            <v>WM26</v>
          </cell>
          <cell r="H373">
            <v>22735</v>
          </cell>
        </row>
        <row r="374">
          <cell r="G374" t="str">
            <v>WM27</v>
          </cell>
          <cell r="H374">
            <v>23154</v>
          </cell>
        </row>
        <row r="375">
          <cell r="G375" t="str">
            <v>WM28</v>
          </cell>
          <cell r="H375">
            <v>24234</v>
          </cell>
        </row>
        <row r="376">
          <cell r="G376" t="str">
            <v>WM29</v>
          </cell>
          <cell r="H376">
            <v>23018</v>
          </cell>
        </row>
        <row r="377">
          <cell r="G377" t="str">
            <v>WM30</v>
          </cell>
          <cell r="H377">
            <v>23638</v>
          </cell>
        </row>
        <row r="378">
          <cell r="G378" t="str">
            <v>WM31</v>
          </cell>
          <cell r="H378">
            <v>24367</v>
          </cell>
        </row>
        <row r="379">
          <cell r="G379" t="str">
            <v>WM32</v>
          </cell>
          <cell r="H379">
            <v>25058</v>
          </cell>
        </row>
        <row r="380">
          <cell r="G380" t="str">
            <v>WM33</v>
          </cell>
          <cell r="H380">
            <v>25524</v>
          </cell>
        </row>
        <row r="381">
          <cell r="G381" t="str">
            <v>WM34</v>
          </cell>
          <cell r="H381">
            <v>25760</v>
          </cell>
        </row>
        <row r="382">
          <cell r="G382" t="str">
            <v>WM35</v>
          </cell>
          <cell r="H382">
            <v>25813</v>
          </cell>
        </row>
        <row r="383">
          <cell r="G383" t="str">
            <v>WM36</v>
          </cell>
          <cell r="H383">
            <v>26605</v>
          </cell>
        </row>
        <row r="384">
          <cell r="G384" t="str">
            <v>WM37</v>
          </cell>
          <cell r="H384">
            <v>27411</v>
          </cell>
        </row>
        <row r="385">
          <cell r="G385" t="str">
            <v>WM38</v>
          </cell>
          <cell r="H385">
            <v>27666</v>
          </cell>
        </row>
        <row r="386">
          <cell r="G386" t="str">
            <v>WM39</v>
          </cell>
          <cell r="H386">
            <v>28396</v>
          </cell>
        </row>
        <row r="387">
          <cell r="G387" t="str">
            <v>WM40</v>
          </cell>
          <cell r="H387">
            <v>29126</v>
          </cell>
        </row>
        <row r="388">
          <cell r="G388" t="str">
            <v>WMU1</v>
          </cell>
          <cell r="H388">
            <v>38812</v>
          </cell>
        </row>
        <row r="389">
          <cell r="G389" t="str">
            <v>WS23</v>
          </cell>
          <cell r="H389">
            <v>20810</v>
          </cell>
        </row>
        <row r="390">
          <cell r="G390" t="str">
            <v>WS24</v>
          </cell>
          <cell r="H390">
            <v>21506</v>
          </cell>
        </row>
        <row r="391">
          <cell r="G391" t="str">
            <v>WS25</v>
          </cell>
          <cell r="H391">
            <v>22213</v>
          </cell>
        </row>
        <row r="392">
          <cell r="G392" t="str">
            <v>WS26</v>
          </cell>
          <cell r="H392">
            <v>22943</v>
          </cell>
        </row>
        <row r="393">
          <cell r="G393" t="str">
            <v>WS27</v>
          </cell>
          <cell r="H393">
            <v>23366</v>
          </cell>
        </row>
        <row r="394">
          <cell r="G394" t="str">
            <v>WS28</v>
          </cell>
          <cell r="H394">
            <v>23580</v>
          </cell>
        </row>
        <row r="395">
          <cell r="G395" t="str">
            <v>WSP01</v>
          </cell>
          <cell r="H395">
            <v>23362.5</v>
          </cell>
        </row>
        <row r="396">
          <cell r="G396" t="str">
            <v>WSP02</v>
          </cell>
          <cell r="H396">
            <v>25825</v>
          </cell>
        </row>
        <row r="397">
          <cell r="G397" t="str">
            <v>WSP03</v>
          </cell>
          <cell r="H397">
            <v>29221.86</v>
          </cell>
        </row>
        <row r="398">
          <cell r="G398" t="str">
            <v>WSP04</v>
          </cell>
          <cell r="H398">
            <v>37300</v>
          </cell>
        </row>
        <row r="399">
          <cell r="G399" t="str">
            <v>WSP05</v>
          </cell>
          <cell r="H399">
            <v>39375</v>
          </cell>
        </row>
        <row r="400">
          <cell r="G400" t="str">
            <v>WSP06</v>
          </cell>
          <cell r="H400">
            <v>41841.67</v>
          </cell>
        </row>
        <row r="401">
          <cell r="G401" t="str">
            <v>WSP07</v>
          </cell>
          <cell r="H401">
            <v>49275</v>
          </cell>
        </row>
        <row r="402">
          <cell r="G402" t="str">
            <v>WSP08</v>
          </cell>
          <cell r="H402">
            <v>59425</v>
          </cell>
        </row>
        <row r="403">
          <cell r="G403" t="str">
            <v>WU09</v>
          </cell>
          <cell r="H403">
            <v>43933</v>
          </cell>
        </row>
        <row r="404">
          <cell r="G404" t="str">
            <v>WU10</v>
          </cell>
          <cell r="H404">
            <v>50311</v>
          </cell>
        </row>
        <row r="405">
          <cell r="G405" t="str">
            <v>WU11</v>
          </cell>
          <cell r="H405">
            <v>40038</v>
          </cell>
        </row>
        <row r="406">
          <cell r="G406" t="str">
            <v>WU12</v>
          </cell>
          <cell r="H406">
            <v>39068</v>
          </cell>
        </row>
        <row r="407">
          <cell r="G407" t="str">
            <v>WU13</v>
          </cell>
          <cell r="H407">
            <v>43383</v>
          </cell>
        </row>
        <row r="408">
          <cell r="G408" t="str">
            <v>WU14</v>
          </cell>
          <cell r="H408">
            <v>47951</v>
          </cell>
        </row>
        <row r="409">
          <cell r="G409" t="str">
            <v>YC03</v>
          </cell>
          <cell r="H409">
            <v>20540</v>
          </cell>
        </row>
        <row r="410">
          <cell r="G410" t="str">
            <v>YC04</v>
          </cell>
          <cell r="H410">
            <v>20863</v>
          </cell>
        </row>
        <row r="411">
          <cell r="G411" t="str">
            <v>YC05</v>
          </cell>
          <cell r="H411">
            <v>21233</v>
          </cell>
        </row>
        <row r="412">
          <cell r="G412" t="str">
            <v>YC06</v>
          </cell>
          <cell r="H412">
            <v>21556</v>
          </cell>
        </row>
        <row r="413">
          <cell r="G413" t="str">
            <v>YC07</v>
          </cell>
          <cell r="H413">
            <v>21847</v>
          </cell>
        </row>
        <row r="414">
          <cell r="G414" t="str">
            <v>YC08</v>
          </cell>
          <cell r="H414">
            <v>22514</v>
          </cell>
        </row>
        <row r="415">
          <cell r="G415" t="str">
            <v>YC09</v>
          </cell>
          <cell r="H415">
            <v>23364</v>
          </cell>
        </row>
        <row r="416">
          <cell r="G416" t="str">
            <v>YC10</v>
          </cell>
          <cell r="H416">
            <v>24029</v>
          </cell>
        </row>
        <row r="417">
          <cell r="G417" t="str">
            <v>YC11</v>
          </cell>
          <cell r="H417">
            <v>25103</v>
          </cell>
        </row>
        <row r="418">
          <cell r="G418" t="str">
            <v>YC12</v>
          </cell>
          <cell r="H418">
            <v>26153</v>
          </cell>
        </row>
        <row r="419">
          <cell r="G419" t="str">
            <v>YC13</v>
          </cell>
          <cell r="H419">
            <v>27238</v>
          </cell>
        </row>
        <row r="420">
          <cell r="G420" t="str">
            <v>YC14</v>
          </cell>
          <cell r="H420">
            <v>28362</v>
          </cell>
        </row>
        <row r="421">
          <cell r="G421" t="str">
            <v>YC15</v>
          </cell>
          <cell r="H421">
            <v>29127</v>
          </cell>
        </row>
        <row r="422">
          <cell r="G422" t="str">
            <v>YC16</v>
          </cell>
          <cell r="H422">
            <v>29926</v>
          </cell>
        </row>
        <row r="423">
          <cell r="G423" t="str">
            <v>YC17</v>
          </cell>
          <cell r="H423">
            <v>30712</v>
          </cell>
        </row>
        <row r="424">
          <cell r="G424" t="str">
            <v>YC18</v>
          </cell>
          <cell r="H424">
            <v>31504</v>
          </cell>
        </row>
        <row r="425">
          <cell r="G425" t="str">
            <v>YC19</v>
          </cell>
          <cell r="H425">
            <v>32289</v>
          </cell>
        </row>
        <row r="426">
          <cell r="G426" t="str">
            <v>YC20</v>
          </cell>
          <cell r="H426">
            <v>33077</v>
          </cell>
        </row>
        <row r="427">
          <cell r="G427" t="str">
            <v>YC21</v>
          </cell>
          <cell r="H427">
            <v>33961</v>
          </cell>
        </row>
        <row r="428">
          <cell r="G428" t="str">
            <v>YC22</v>
          </cell>
          <cell r="H428">
            <v>34964</v>
          </cell>
        </row>
        <row r="429">
          <cell r="G429" t="str">
            <v>YC23</v>
          </cell>
          <cell r="H429">
            <v>35940</v>
          </cell>
        </row>
        <row r="430">
          <cell r="G430" t="str">
            <v>YC24</v>
          </cell>
          <cell r="H430">
            <v>36922</v>
          </cell>
        </row>
        <row r="431">
          <cell r="G431" t="str">
            <v>YC25</v>
          </cell>
          <cell r="H431">
            <v>37910</v>
          </cell>
        </row>
        <row r="432">
          <cell r="G432" t="str">
            <v>YC26</v>
          </cell>
          <cell r="H432">
            <v>38898</v>
          </cell>
        </row>
        <row r="433">
          <cell r="G433" t="str">
            <v>YC27</v>
          </cell>
          <cell r="H433">
            <v>39886</v>
          </cell>
        </row>
        <row r="434">
          <cell r="G434" t="str">
            <v>YC28</v>
          </cell>
          <cell r="H434">
            <v>40886</v>
          </cell>
        </row>
        <row r="435">
          <cell r="G435" t="str">
            <v>YC29</v>
          </cell>
          <cell r="H435">
            <v>41878</v>
          </cell>
        </row>
        <row r="436">
          <cell r="G436" t="str">
            <v>YC30</v>
          </cell>
          <cell r="H436">
            <v>42872</v>
          </cell>
        </row>
        <row r="437">
          <cell r="G437" t="str">
            <v>YC31</v>
          </cell>
          <cell r="H437">
            <v>43542</v>
          </cell>
        </row>
        <row r="438">
          <cell r="G438" t="str">
            <v>YC32</v>
          </cell>
          <cell r="H438">
            <v>44643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6-17 submitted baselines"/>
      <sheetName val="16-17 submitted HN places"/>
      <sheetName val="Proposed Free Schools"/>
      <sheetName val="Inputs &amp; Adjustments"/>
      <sheetName val="Local Factors"/>
      <sheetName val="Adjusted Factors"/>
      <sheetName val="16-17 final baselines"/>
      <sheetName val="Commentary"/>
      <sheetName val="Proforma"/>
      <sheetName val="De Delegation"/>
      <sheetName val="Education Functions"/>
      <sheetName val="New ISB"/>
      <sheetName val="School level SB"/>
      <sheetName val="Recoupment"/>
      <sheetName val="Validation sheet"/>
      <sheetName val="Front_Sheet"/>
      <sheetName val="Schools_Block_Data"/>
      <sheetName val="16-17_submitted_baselines"/>
      <sheetName val="16-17_submitted_HN_places"/>
      <sheetName val="Proposed_Free_Schools"/>
      <sheetName val="Inputs_&amp;_Adjustments"/>
      <sheetName val="Local_Factors"/>
      <sheetName val="Adjusted_Factors"/>
      <sheetName val="16-17_final_baselines"/>
      <sheetName val="De_Delegation"/>
      <sheetName val="Education_Functions"/>
      <sheetName val="New_ISB"/>
      <sheetName val="School_level_SB"/>
      <sheetName val="Validation_sheet"/>
      <sheetName val="Front_Sheet1"/>
      <sheetName val="Schools_Block_Data1"/>
      <sheetName val="16-17_submitted_baselines1"/>
      <sheetName val="16-17_submitted_HN_places1"/>
      <sheetName val="Proposed_Free_Schools1"/>
      <sheetName val="Inputs_&amp;_Adjustments1"/>
      <sheetName val="Local_Factors1"/>
      <sheetName val="Adjusted_Factors1"/>
      <sheetName val="16-17_final_baselines1"/>
      <sheetName val="De_Delegation1"/>
      <sheetName val="Education_Functions1"/>
      <sheetName val="New_ISB1"/>
      <sheetName val="School_level_SB1"/>
      <sheetName val="Validation_sheet1"/>
      <sheetName val="Front_Sheet2"/>
      <sheetName val="Schools_Block_Data2"/>
      <sheetName val="16-17_submitted_baselines2"/>
      <sheetName val="16-17_submitted_HN_places2"/>
      <sheetName val="Proposed_Free_Schools2"/>
      <sheetName val="Inputs_&amp;_Adjustments2"/>
      <sheetName val="Local_Factors2"/>
      <sheetName val="Adjusted_Factors2"/>
      <sheetName val="16-17_final_baselines2"/>
      <sheetName val="De_Delegation2"/>
      <sheetName val="Education_Functions2"/>
      <sheetName val="New_ISB2"/>
      <sheetName val="School_level_SB2"/>
      <sheetName val="Validation_sheet2"/>
      <sheetName val="Front_Sheet3"/>
      <sheetName val="Schools_Block_Data3"/>
      <sheetName val="16-17_submitted_baselines3"/>
      <sheetName val="16-17_submitted_HN_places3"/>
      <sheetName val="Proposed_Free_Schools3"/>
      <sheetName val="Inputs_&amp;_Adjustments3"/>
      <sheetName val="Local_Factors3"/>
      <sheetName val="Adjusted_Factors3"/>
      <sheetName val="16-17_final_baselines3"/>
      <sheetName val="De_Delegation3"/>
      <sheetName val="Education_Functions3"/>
      <sheetName val="New_ISB3"/>
      <sheetName val="School_level_SB3"/>
      <sheetName val="Validation_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A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5">
          <cell r="AC5">
            <v>10240000</v>
          </cell>
          <cell r="AD5">
            <v>0</v>
          </cell>
          <cell r="AE5">
            <v>0</v>
          </cell>
          <cell r="AF5">
            <v>0</v>
          </cell>
          <cell r="AG5">
            <v>1945052.2400000002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R5">
            <v>6397257.9570391057</v>
          </cell>
          <cell r="AT5">
            <v>51943975.550539777</v>
          </cell>
          <cell r="AU5">
            <v>39186629.264440924</v>
          </cell>
          <cell r="BA5">
            <v>1487422.2444654279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A5">
            <v>0</v>
          </cell>
        </row>
      </sheetData>
      <sheetData sheetId="25"/>
      <sheetData sheetId="26"/>
      <sheetData sheetId="27"/>
      <sheetData sheetId="28"/>
      <sheetData sheetId="29">
        <row r="5">
          <cell r="AC5">
            <v>10240000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">
          <cell r="AA5">
            <v>0</v>
          </cell>
        </row>
      </sheetData>
      <sheetData sheetId="39"/>
      <sheetData sheetId="40"/>
      <sheetData sheetId="41"/>
      <sheetData sheetId="42"/>
      <sheetData sheetId="43">
        <row r="5">
          <cell r="AC5">
            <v>10240000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5">
          <cell r="AA5">
            <v>0</v>
          </cell>
        </row>
      </sheetData>
      <sheetData sheetId="53"/>
      <sheetData sheetId="54"/>
      <sheetData sheetId="55"/>
      <sheetData sheetId="56"/>
      <sheetData sheetId="57">
        <row r="5">
          <cell r="AC5">
            <v>10240000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5">
          <cell r="AA5">
            <v>0</v>
          </cell>
        </row>
      </sheetData>
      <sheetData sheetId="67"/>
      <sheetData sheetId="68"/>
      <sheetData sheetId="69"/>
      <sheetData sheetId="70"/>
      <sheetData sheetId="71">
        <row r="5">
          <cell r="AC5">
            <v>10240000</v>
          </cell>
        </row>
      </sheetData>
      <sheetData sheetId="72"/>
      <sheetData sheetId="7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days"/>
      <sheetName val="data"/>
    </sheetNames>
    <sheetDataSet>
      <sheetData sheetId="0" refreshError="1">
        <row r="6">
          <cell r="B6">
            <v>2</v>
          </cell>
          <cell r="C6">
            <v>4616.6156167610334</v>
          </cell>
        </row>
        <row r="7">
          <cell r="B7">
            <v>3</v>
          </cell>
          <cell r="C7">
            <v>6840.4373987293229</v>
          </cell>
        </row>
        <row r="8">
          <cell r="B8">
            <v>4</v>
          </cell>
          <cell r="C8">
            <v>13400.6834038993</v>
          </cell>
        </row>
        <row r="9">
          <cell r="B9">
            <v>5</v>
          </cell>
          <cell r="C9">
            <v>34555.861310329623</v>
          </cell>
        </row>
        <row r="14">
          <cell r="B14" t="str">
            <v>D</v>
          </cell>
          <cell r="C14">
            <v>17360.957153658994</v>
          </cell>
        </row>
        <row r="15">
          <cell r="B15" t="str">
            <v>r</v>
          </cell>
          <cell r="C15">
            <v>37963.229016936326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7-18 submitted baselines"/>
      <sheetName val="17-18 HN places"/>
      <sheetName val="Proposed Free Schools"/>
      <sheetName val="Inputs &amp; Adjustments"/>
      <sheetName val="Local Factors"/>
      <sheetName val="Adjusted Factors"/>
      <sheetName val="17-18 final baselines"/>
      <sheetName val="Commentary"/>
      <sheetName val="Proforma"/>
      <sheetName val="ProformaAggregation"/>
      <sheetName val="De Delegation"/>
      <sheetName val="Education Functions"/>
      <sheetName val="New ISB"/>
      <sheetName val="School level SB"/>
      <sheetName val="Recoupment"/>
      <sheetName val="Validation sheet"/>
      <sheetName val="Front_Sheet"/>
      <sheetName val="Schools_Block_Data"/>
      <sheetName val="17-18_submitted_baselines"/>
      <sheetName val="17-18_HN_places"/>
      <sheetName val="Proposed_Free_Schools"/>
      <sheetName val="Inputs_&amp;_Adjustments"/>
      <sheetName val="Local_Factors"/>
      <sheetName val="Adjusted_Factors"/>
      <sheetName val="17-18_final_baselines"/>
      <sheetName val="De_Delegation"/>
      <sheetName val="Education_Functions"/>
      <sheetName val="New_ISB"/>
      <sheetName val="School_level_SB"/>
      <sheetName val="Validation_sheet"/>
      <sheetName val="Front_Sheet1"/>
      <sheetName val="Schools_Block_Data1"/>
      <sheetName val="17-18_submitted_baselines1"/>
      <sheetName val="17-18_HN_places1"/>
      <sheetName val="Proposed_Free_Schools1"/>
      <sheetName val="Inputs_&amp;_Adjustments1"/>
      <sheetName val="Local_Factors1"/>
      <sheetName val="Adjusted_Factors1"/>
      <sheetName val="17-18_final_baselines1"/>
      <sheetName val="De_Delegation1"/>
      <sheetName val="Education_Functions1"/>
      <sheetName val="New_ISB1"/>
      <sheetName val="School_level_SB1"/>
      <sheetName val="Validation_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D11">
            <v>0</v>
          </cell>
          <cell r="E11">
            <v>0</v>
          </cell>
          <cell r="G11">
            <v>0</v>
          </cell>
        </row>
        <row r="16">
          <cell r="L16">
            <v>0</v>
          </cell>
        </row>
        <row r="17">
          <cell r="E17">
            <v>3986.880862209</v>
          </cell>
          <cell r="L17">
            <v>0</v>
          </cell>
        </row>
        <row r="18">
          <cell r="E18">
            <v>4478.0183597275</v>
          </cell>
          <cell r="L18">
            <v>0</v>
          </cell>
        </row>
        <row r="20">
          <cell r="E20">
            <v>0</v>
          </cell>
          <cell r="F20">
            <v>0</v>
          </cell>
          <cell r="L20">
            <v>0</v>
          </cell>
          <cell r="M20">
            <v>0</v>
          </cell>
        </row>
        <row r="21">
          <cell r="E21">
            <v>619.17181000000005</v>
          </cell>
          <cell r="F21">
            <v>782.32195999999999</v>
          </cell>
          <cell r="L21">
            <v>0</v>
          </cell>
          <cell r="M21">
            <v>0</v>
          </cell>
        </row>
        <row r="22">
          <cell r="E22">
            <v>240.51135557894901</v>
          </cell>
          <cell r="F22">
            <v>278.980699321987</v>
          </cell>
          <cell r="L22">
            <v>0</v>
          </cell>
          <cell r="M22">
            <v>0</v>
          </cell>
        </row>
        <row r="23">
          <cell r="E23">
            <v>293.95832348538198</v>
          </cell>
          <cell r="F23">
            <v>340.97641028242901</v>
          </cell>
          <cell r="L23">
            <v>0</v>
          </cell>
          <cell r="M23">
            <v>0</v>
          </cell>
        </row>
        <row r="24">
          <cell r="E24">
            <v>374.12877534503201</v>
          </cell>
          <cell r="F24">
            <v>433.96997672309101</v>
          </cell>
          <cell r="L24">
            <v>0</v>
          </cell>
          <cell r="M24">
            <v>0</v>
          </cell>
        </row>
        <row r="25">
          <cell r="E25">
            <v>481.02271115789802</v>
          </cell>
          <cell r="F25">
            <v>557.96139864397401</v>
          </cell>
          <cell r="L25">
            <v>0</v>
          </cell>
          <cell r="M25">
            <v>0</v>
          </cell>
        </row>
        <row r="26">
          <cell r="E26">
            <v>587.91664697076499</v>
          </cell>
          <cell r="F26">
            <v>681.95282056485701</v>
          </cell>
          <cell r="L26">
            <v>0</v>
          </cell>
          <cell r="M26">
            <v>0</v>
          </cell>
        </row>
        <row r="27">
          <cell r="E27">
            <v>855.15148650292997</v>
          </cell>
          <cell r="F27">
            <v>0</v>
          </cell>
          <cell r="L27">
            <v>0</v>
          </cell>
          <cell r="M27">
            <v>0</v>
          </cell>
        </row>
        <row r="29">
          <cell r="E29">
            <v>0</v>
          </cell>
          <cell r="L29">
            <v>0</v>
          </cell>
        </row>
        <row r="30">
          <cell r="E30">
            <v>247.09280000000001</v>
          </cell>
          <cell r="L30">
            <v>0</v>
          </cell>
        </row>
        <row r="31">
          <cell r="F31">
            <v>1235.6785</v>
          </cell>
          <cell r="M31">
            <v>0</v>
          </cell>
        </row>
        <row r="32">
          <cell r="E32">
            <v>2939.0765999999999</v>
          </cell>
          <cell r="F32">
            <v>2939.08</v>
          </cell>
          <cell r="L32">
            <v>0</v>
          </cell>
          <cell r="M32">
            <v>0</v>
          </cell>
        </row>
        <row r="34">
          <cell r="F34">
            <v>500</v>
          </cell>
          <cell r="L34">
            <v>1</v>
          </cell>
        </row>
        <row r="36">
          <cell r="M36">
            <v>1</v>
          </cell>
        </row>
        <row r="44">
          <cell r="F44">
            <v>150000</v>
          </cell>
          <cell r="G44">
            <v>150000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</row>
        <row r="47">
          <cell r="G47">
            <v>0</v>
          </cell>
          <cell r="K47" t="str">
            <v>Fixed</v>
          </cell>
        </row>
        <row r="48">
          <cell r="G48">
            <v>0</v>
          </cell>
          <cell r="K48" t="str">
            <v>Fixed</v>
          </cell>
        </row>
        <row r="49">
          <cell r="G49">
            <v>0</v>
          </cell>
          <cell r="K49" t="str">
            <v>Fixed</v>
          </cell>
        </row>
        <row r="50">
          <cell r="G50">
            <v>0</v>
          </cell>
          <cell r="K50" t="str">
            <v>Fixed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9">
          <cell r="H69">
            <v>5.0000000000000001E-3</v>
          </cell>
        </row>
        <row r="71">
          <cell r="D71">
            <v>0.03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list by alpha"/>
      <sheetName val="school list by cc"/>
      <sheetName val="Sheet2"/>
      <sheetName val="Threshold Round 1"/>
      <sheetName val="Threshold Round 2"/>
      <sheetName val="Deputies "/>
      <sheetName val="Performance Pay Round 1"/>
      <sheetName val="Performance Pay Round 2"/>
      <sheetName val="Leadership"/>
      <sheetName val="Total"/>
      <sheetName val="Total by CC"/>
      <sheetName val="Reconcilation"/>
      <sheetName val="Allocation Jan 02"/>
      <sheetName val="Allocation Mar 02"/>
      <sheetName val="Recon of allocation Mar 02"/>
      <sheetName val="Allocation MAR(b) 02"/>
      <sheetName val="Allocation MAR (C)"/>
      <sheetName val="Allocation MAR (D)"/>
      <sheetName val="Allocation MTH14 "/>
      <sheetName val="Allocation Mth 14(b)"/>
      <sheetName val="Reconcilation of grants rec'd"/>
      <sheetName val="Lafis  Reconcilation"/>
      <sheetName val="Sheet1"/>
      <sheetName val="school_list_by_alpha"/>
      <sheetName val="school_list_by_cc"/>
      <sheetName val="Threshold_Round_1"/>
      <sheetName val="Threshold_Round_2"/>
      <sheetName val="Deputies_"/>
      <sheetName val="Performance_Pay_Round_1"/>
      <sheetName val="Performance_Pay_Round_2"/>
      <sheetName val="Total_by_CC"/>
      <sheetName val="Allocation_Jan_02"/>
      <sheetName val="Allocation_Mar_02"/>
      <sheetName val="Recon_of_allocation_Mar_02"/>
      <sheetName val="Allocation_MAR(b)_02"/>
      <sheetName val="Allocation_MAR_(C)"/>
      <sheetName val="Allocation_MAR_(D)"/>
      <sheetName val="Allocation_MTH14_"/>
      <sheetName val="Allocation_Mth_14(b)"/>
      <sheetName val="Reconcilation_of_grants_rec'd"/>
      <sheetName val="Lafis__Reconcilation"/>
    </sheetNames>
    <sheetDataSet>
      <sheetData sheetId="0" refreshError="1">
        <row r="2">
          <cell r="A2">
            <v>1</v>
          </cell>
          <cell r="B2" t="str">
            <v>E768P</v>
          </cell>
          <cell r="C2" t="str">
            <v xml:space="preserve">Addington School </v>
          </cell>
        </row>
        <row r="3">
          <cell r="A3">
            <v>2</v>
          </cell>
          <cell r="B3" t="str">
            <v>E306P</v>
          </cell>
          <cell r="C3" t="str">
            <v>Aldryngton Primary</v>
          </cell>
        </row>
        <row r="4">
          <cell r="A4">
            <v>3</v>
          </cell>
          <cell r="B4" t="str">
            <v>E302P</v>
          </cell>
          <cell r="C4" t="str">
            <v>Arborfield, Newland &amp; Barkham C of E</v>
          </cell>
        </row>
        <row r="5">
          <cell r="A5">
            <v>4</v>
          </cell>
          <cell r="B5" t="str">
            <v>E342P</v>
          </cell>
          <cell r="C5" t="str">
            <v>Bearwood  Primary</v>
          </cell>
        </row>
        <row r="6">
          <cell r="A6">
            <v>5</v>
          </cell>
          <cell r="B6" t="str">
            <v>E370P</v>
          </cell>
          <cell r="C6" t="str">
            <v>Beechwood  Primary</v>
          </cell>
        </row>
        <row r="7">
          <cell r="A7">
            <v>6</v>
          </cell>
          <cell r="B7" t="str">
            <v>E675P</v>
          </cell>
          <cell r="C7" t="str">
            <v>Bulmershe  School</v>
          </cell>
        </row>
        <row r="8">
          <cell r="A8">
            <v>7</v>
          </cell>
          <cell r="B8" t="str">
            <v>E332P</v>
          </cell>
          <cell r="C8" t="str">
            <v>Colleton Primary School</v>
          </cell>
        </row>
        <row r="9">
          <cell r="A9">
            <v>8</v>
          </cell>
          <cell r="B9" t="str">
            <v>E301P</v>
          </cell>
          <cell r="C9" t="str">
            <v>Coombes School</v>
          </cell>
        </row>
        <row r="10">
          <cell r="A10">
            <v>9</v>
          </cell>
          <cell r="B10" t="str">
            <v>E337P</v>
          </cell>
          <cell r="C10" t="str">
            <v>Crazies Hill C of E Primary</v>
          </cell>
        </row>
        <row r="11">
          <cell r="A11">
            <v>10</v>
          </cell>
          <cell r="B11" t="str">
            <v>E307P</v>
          </cell>
          <cell r="C11" t="str">
            <v>Earley St Peters CE Primary School</v>
          </cell>
        </row>
        <row r="12">
          <cell r="A12">
            <v>11</v>
          </cell>
          <cell r="B12" t="str">
            <v>E351P</v>
          </cell>
          <cell r="C12" t="str">
            <v>Emmbrook Infant</v>
          </cell>
        </row>
        <row r="13">
          <cell r="A13">
            <v>12</v>
          </cell>
          <cell r="B13" t="str">
            <v>E350P</v>
          </cell>
          <cell r="C13" t="str">
            <v>Emmbrook Junior</v>
          </cell>
        </row>
        <row r="14">
          <cell r="A14">
            <v>13</v>
          </cell>
          <cell r="B14" t="str">
            <v>E668P</v>
          </cell>
          <cell r="C14" t="str">
            <v>Emmbrook School</v>
          </cell>
        </row>
        <row r="15">
          <cell r="A15">
            <v>14</v>
          </cell>
          <cell r="B15" t="str">
            <v>E328P</v>
          </cell>
          <cell r="C15" t="str">
            <v>Farley Hill Primary</v>
          </cell>
        </row>
        <row r="16">
          <cell r="A16">
            <v>15</v>
          </cell>
          <cell r="B16" t="str">
            <v>E313P</v>
          </cell>
          <cell r="C16" t="str">
            <v>Finchampstead CE (Aided) Primary School</v>
          </cell>
        </row>
        <row r="17">
          <cell r="A17">
            <v>16</v>
          </cell>
          <cell r="B17" t="str">
            <v>E665P</v>
          </cell>
          <cell r="C17" t="str">
            <v>Forest School</v>
          </cell>
        </row>
        <row r="18">
          <cell r="A18">
            <v>17</v>
          </cell>
          <cell r="B18" t="str">
            <v>E316P</v>
          </cell>
          <cell r="C18" t="str">
            <v>Gorse Ride Infant</v>
          </cell>
        </row>
        <row r="19">
          <cell r="A19">
            <v>18</v>
          </cell>
          <cell r="B19" t="str">
            <v>E314P</v>
          </cell>
          <cell r="C19" t="str">
            <v>Gorse Ride Junior</v>
          </cell>
        </row>
        <row r="20">
          <cell r="A20">
            <v>19</v>
          </cell>
          <cell r="B20" t="str">
            <v>E323P</v>
          </cell>
          <cell r="C20" t="str">
            <v>Grazeley Parochial C of E (Aided)</v>
          </cell>
        </row>
        <row r="21">
          <cell r="A21">
            <v>20</v>
          </cell>
          <cell r="B21" t="str">
            <v>E346P</v>
          </cell>
          <cell r="C21" t="str">
            <v>Hatch Ride Primary</v>
          </cell>
        </row>
        <row r="22">
          <cell r="A22">
            <v>21</v>
          </cell>
          <cell r="B22" t="str">
            <v>E318P</v>
          </cell>
          <cell r="C22" t="str">
            <v>Hawkedon Primary</v>
          </cell>
        </row>
        <row r="23">
          <cell r="A23">
            <v>22</v>
          </cell>
          <cell r="B23" t="str">
            <v>E368P</v>
          </cell>
          <cell r="C23" t="str">
            <v>Hawthorns Primary School</v>
          </cell>
        </row>
        <row r="24">
          <cell r="A24">
            <v>23</v>
          </cell>
          <cell r="B24" t="str">
            <v>E385P</v>
          </cell>
          <cell r="C24" t="str">
            <v>Highwood Primary School</v>
          </cell>
        </row>
        <row r="25">
          <cell r="A25">
            <v>24</v>
          </cell>
          <cell r="B25" t="str">
            <v>E319P</v>
          </cell>
          <cell r="C25" t="str">
            <v>Hillside Primary</v>
          </cell>
        </row>
        <row r="26">
          <cell r="A26">
            <v>25</v>
          </cell>
          <cell r="B26" t="str">
            <v>E671P</v>
          </cell>
          <cell r="C26" t="str">
            <v>Holt School</v>
          </cell>
        </row>
        <row r="27">
          <cell r="A27">
            <v>26</v>
          </cell>
          <cell r="B27" t="str">
            <v>E353P</v>
          </cell>
          <cell r="C27" t="str">
            <v>Keep Hatch Infant</v>
          </cell>
        </row>
        <row r="28">
          <cell r="A28">
            <v>27</v>
          </cell>
          <cell r="B28" t="str">
            <v>E352P</v>
          </cell>
          <cell r="C28" t="str">
            <v>Keep Hatch Junior</v>
          </cell>
        </row>
        <row r="29">
          <cell r="A29">
            <v>28</v>
          </cell>
          <cell r="B29" t="str">
            <v>E329P</v>
          </cell>
          <cell r="C29" t="str">
            <v>Lambs Lane Primary</v>
          </cell>
        </row>
        <row r="30">
          <cell r="A30">
            <v>29</v>
          </cell>
          <cell r="B30" t="str">
            <v>E378P</v>
          </cell>
          <cell r="C30" t="str">
            <v>Loddon Infant School</v>
          </cell>
        </row>
        <row r="31">
          <cell r="A31">
            <v>30</v>
          </cell>
          <cell r="B31" t="str">
            <v>E377P</v>
          </cell>
          <cell r="C31" t="str">
            <v>Loddon Junior</v>
          </cell>
        </row>
        <row r="32">
          <cell r="A32">
            <v>31</v>
          </cell>
          <cell r="B32" t="str">
            <v>E660P</v>
          </cell>
          <cell r="C32" t="str">
            <v>Maiden Erlegh School</v>
          </cell>
        </row>
        <row r="33">
          <cell r="A33">
            <v>32</v>
          </cell>
          <cell r="B33" t="str">
            <v>E315P</v>
          </cell>
          <cell r="C33" t="str">
            <v>Nine Mile Ride Primary</v>
          </cell>
        </row>
        <row r="34">
          <cell r="A34">
            <v>33</v>
          </cell>
          <cell r="B34" t="str">
            <v>E349P</v>
          </cell>
          <cell r="C34" t="str">
            <v>Oaklands Infant</v>
          </cell>
        </row>
        <row r="35">
          <cell r="A35">
            <v>34</v>
          </cell>
          <cell r="B35" t="str">
            <v>E348P</v>
          </cell>
          <cell r="C35" t="str">
            <v>Oaklands Junior</v>
          </cell>
        </row>
        <row r="36">
          <cell r="A36">
            <v>35</v>
          </cell>
          <cell r="B36" t="str">
            <v>E362P</v>
          </cell>
          <cell r="C36" t="str">
            <v>Palmer C of E Junior School</v>
          </cell>
        </row>
        <row r="37">
          <cell r="A37">
            <v>36</v>
          </cell>
          <cell r="B37" t="str">
            <v>E664P</v>
          </cell>
          <cell r="C37" t="str">
            <v>Piggott C of E School</v>
          </cell>
        </row>
        <row r="38">
          <cell r="A38">
            <v>37</v>
          </cell>
          <cell r="B38" t="str">
            <v>E334P</v>
          </cell>
          <cell r="C38" t="str">
            <v>Polehampton C of E Infant School</v>
          </cell>
        </row>
        <row r="39">
          <cell r="A39">
            <v>38</v>
          </cell>
          <cell r="B39" t="str">
            <v>E333P</v>
          </cell>
          <cell r="C39" t="str">
            <v>Polehampton Junior</v>
          </cell>
        </row>
        <row r="40">
          <cell r="A40">
            <v>39</v>
          </cell>
          <cell r="B40" t="str">
            <v>E317P</v>
          </cell>
          <cell r="C40" t="str">
            <v>Radstock Primary</v>
          </cell>
        </row>
        <row r="41">
          <cell r="A41">
            <v>40</v>
          </cell>
          <cell r="B41" t="str">
            <v>E380P</v>
          </cell>
          <cell r="C41" t="str">
            <v>Rivermead Primary</v>
          </cell>
        </row>
        <row r="42">
          <cell r="A42">
            <v>41</v>
          </cell>
          <cell r="B42" t="str">
            <v>E339P</v>
          </cell>
          <cell r="C42" t="str">
            <v>Robert Piggott C of E Infant School</v>
          </cell>
        </row>
        <row r="43">
          <cell r="A43">
            <v>42</v>
          </cell>
          <cell r="B43" t="str">
            <v>E338P</v>
          </cell>
          <cell r="C43" t="str">
            <v>Robert Piggott C of E Junior School</v>
          </cell>
        </row>
        <row r="44">
          <cell r="A44">
            <v>43</v>
          </cell>
          <cell r="B44" t="str">
            <v>E662P</v>
          </cell>
          <cell r="C44" t="str">
            <v>Ryeish Green School</v>
          </cell>
        </row>
        <row r="45">
          <cell r="A45">
            <v>44</v>
          </cell>
          <cell r="B45" t="str">
            <v>E322P</v>
          </cell>
          <cell r="C45" t="str">
            <v>Shinfield Infant &amp; Nursery School</v>
          </cell>
        </row>
        <row r="46">
          <cell r="A46">
            <v>45</v>
          </cell>
          <cell r="B46" t="str">
            <v>E321P</v>
          </cell>
          <cell r="C46" t="str">
            <v>Shinfield St Mary's C of E Junior</v>
          </cell>
        </row>
        <row r="47">
          <cell r="A47">
            <v>46</v>
          </cell>
          <cell r="B47" t="str">
            <v>E770P</v>
          </cell>
          <cell r="C47" t="str">
            <v>Sindlesham School</v>
          </cell>
        </row>
        <row r="48">
          <cell r="A48">
            <v>47</v>
          </cell>
          <cell r="B48" t="str">
            <v>E325P</v>
          </cell>
          <cell r="C48" t="str">
            <v>Sonning C of E Primary School</v>
          </cell>
        </row>
        <row r="49">
          <cell r="A49">
            <v>48</v>
          </cell>
          <cell r="B49" t="str">
            <v>E383P</v>
          </cell>
          <cell r="C49" t="str">
            <v>South Lake Infant &amp; Nursery School</v>
          </cell>
        </row>
        <row r="50">
          <cell r="A50">
            <v>49</v>
          </cell>
          <cell r="B50" t="str">
            <v>E382P</v>
          </cell>
          <cell r="C50" t="str">
            <v>South Lake Junior</v>
          </cell>
        </row>
        <row r="51">
          <cell r="A51">
            <v>50</v>
          </cell>
          <cell r="B51" t="str">
            <v>E772P</v>
          </cell>
          <cell r="C51" t="str">
            <v>Southfield School</v>
          </cell>
        </row>
        <row r="52">
          <cell r="A52">
            <v>51</v>
          </cell>
          <cell r="B52" t="str">
            <v>E670P</v>
          </cell>
          <cell r="C52" t="str">
            <v>St Crispin's School</v>
          </cell>
        </row>
        <row r="53">
          <cell r="A53">
            <v>52</v>
          </cell>
          <cell r="B53" t="str">
            <v>E384P</v>
          </cell>
          <cell r="C53" t="str">
            <v>St Dominic Savio Catholic Primary</v>
          </cell>
        </row>
        <row r="54">
          <cell r="A54">
            <v>53</v>
          </cell>
          <cell r="B54" t="str">
            <v>E320P</v>
          </cell>
          <cell r="C54" t="str">
            <v>St Nicholas C of E Primary, Hurst</v>
          </cell>
        </row>
        <row r="55">
          <cell r="A55">
            <v>54</v>
          </cell>
          <cell r="B55" t="str">
            <v>E358P</v>
          </cell>
          <cell r="C55" t="str">
            <v>St Paul's C of E Junior School</v>
          </cell>
        </row>
        <row r="56">
          <cell r="A56">
            <v>55</v>
          </cell>
          <cell r="B56" t="str">
            <v>E359P</v>
          </cell>
          <cell r="C56" t="str">
            <v>St Sebastian's C of E (Aided) Primary</v>
          </cell>
        </row>
        <row r="57">
          <cell r="A57">
            <v>56</v>
          </cell>
          <cell r="B57" t="str">
            <v>E360P</v>
          </cell>
          <cell r="C57" t="str">
            <v>St Teresa's Catholic Primary, W/Ham</v>
          </cell>
        </row>
        <row r="58">
          <cell r="A58">
            <v>57</v>
          </cell>
          <cell r="B58" t="str">
            <v>E678P</v>
          </cell>
          <cell r="C58" t="str">
            <v>Waingel's Copse School</v>
          </cell>
        </row>
        <row r="59">
          <cell r="A59">
            <v>58</v>
          </cell>
          <cell r="B59" t="str">
            <v>E365P</v>
          </cell>
          <cell r="C59" t="str">
            <v>Walter Infant School &amp; Nursery</v>
          </cell>
        </row>
        <row r="60">
          <cell r="A60">
            <v>59</v>
          </cell>
          <cell r="B60" t="str">
            <v>E366P</v>
          </cell>
          <cell r="C60" t="str">
            <v>Wescott Infant School</v>
          </cell>
        </row>
        <row r="61">
          <cell r="A61">
            <v>60</v>
          </cell>
          <cell r="B61" t="str">
            <v>E364P</v>
          </cell>
          <cell r="C61" t="str">
            <v>Westende Junior School</v>
          </cell>
        </row>
        <row r="62">
          <cell r="A62">
            <v>61</v>
          </cell>
          <cell r="B62" t="str">
            <v>E308P</v>
          </cell>
          <cell r="C62" t="str">
            <v>Whiteknights Primary School</v>
          </cell>
        </row>
        <row r="63">
          <cell r="A63">
            <v>62</v>
          </cell>
          <cell r="B63" t="str">
            <v>E389P</v>
          </cell>
          <cell r="C63" t="str">
            <v>Willow Bank Infant School</v>
          </cell>
        </row>
        <row r="64">
          <cell r="A64">
            <v>63</v>
          </cell>
          <cell r="B64" t="str">
            <v>E388P</v>
          </cell>
          <cell r="C64" t="str">
            <v>Willow Bank Junior School</v>
          </cell>
        </row>
        <row r="65">
          <cell r="A65">
            <v>64</v>
          </cell>
          <cell r="B65" t="str">
            <v>E343P</v>
          </cell>
          <cell r="C65" t="str">
            <v>Winnersh Primary School</v>
          </cell>
        </row>
        <row r="66">
          <cell r="A66">
            <v>65</v>
          </cell>
          <cell r="B66" t="str">
            <v>E374P</v>
          </cell>
          <cell r="C66" t="str">
            <v>Woodley C of E Primary School</v>
          </cell>
        </row>
        <row r="67">
          <cell r="A67">
            <v>66</v>
          </cell>
          <cell r="B67" t="str">
            <v>E026P</v>
          </cell>
          <cell r="C67" t="str">
            <v>Woodley Nursery</v>
          </cell>
        </row>
      </sheetData>
      <sheetData sheetId="1"/>
      <sheetData sheetId="2"/>
      <sheetData sheetId="3" refreshError="1">
        <row r="4">
          <cell r="E4" t="str">
            <v xml:space="preserve">Addington School </v>
          </cell>
          <cell r="G4">
            <v>13</v>
          </cell>
          <cell r="I4">
            <v>5.443526170798898</v>
          </cell>
          <cell r="K4">
            <v>26988</v>
          </cell>
          <cell r="M4">
            <v>11300.760330578509</v>
          </cell>
          <cell r="O4">
            <v>1932.4300165289262</v>
          </cell>
          <cell r="Q4">
            <v>13233.190347107435</v>
          </cell>
          <cell r="S4">
            <v>9.2251184834123219</v>
          </cell>
          <cell r="U4">
            <v>5.3622589531680438</v>
          </cell>
          <cell r="W4">
            <v>19151.34597156398</v>
          </cell>
          <cell r="Y4">
            <v>11132.049586776859</v>
          </cell>
          <cell r="AA4">
            <v>1903.5804793388431</v>
          </cell>
          <cell r="AC4">
            <v>13035.630066115704</v>
          </cell>
          <cell r="AD4">
            <v>0</v>
          </cell>
          <cell r="AF4">
            <v>10.805785123966942</v>
          </cell>
          <cell r="AH4">
            <v>22432.809917355371</v>
          </cell>
          <cell r="AJ4">
            <v>3836.0104958677689</v>
          </cell>
        </row>
        <row r="5">
          <cell r="E5" t="str">
            <v>Aldryngton Primary</v>
          </cell>
          <cell r="G5">
            <v>3</v>
          </cell>
          <cell r="I5">
            <v>1.2561983471074381</v>
          </cell>
          <cell r="K5">
            <v>6228</v>
          </cell>
          <cell r="M5">
            <v>2607.8677685950411</v>
          </cell>
          <cell r="O5">
            <v>445.94538842975209</v>
          </cell>
          <cell r="Q5">
            <v>3053.8131570247933</v>
          </cell>
          <cell r="S5">
            <v>1.1876777251184834</v>
          </cell>
          <cell r="U5">
            <v>0.69035812672176311</v>
          </cell>
          <cell r="W5">
            <v>2465.6189573459715</v>
          </cell>
          <cell r="Y5">
            <v>1433.1834710743801</v>
          </cell>
          <cell r="AA5">
            <v>245.074373553719</v>
          </cell>
          <cell r="AC5">
            <v>1678.2578446280991</v>
          </cell>
          <cell r="AD5">
            <v>0</v>
          </cell>
          <cell r="AF5">
            <v>1.9465564738292012</v>
          </cell>
          <cell r="AH5">
            <v>4041.0512396694216</v>
          </cell>
          <cell r="AJ5">
            <v>691.0197619834712</v>
          </cell>
        </row>
        <row r="6">
          <cell r="E6" t="str">
            <v>Arborfield, Newland &amp; Barkham C of E</v>
          </cell>
          <cell r="G6">
            <v>2.2000000000000002</v>
          </cell>
          <cell r="I6">
            <v>0.92121212121212126</v>
          </cell>
          <cell r="K6">
            <v>4567.2</v>
          </cell>
          <cell r="M6">
            <v>1912.4363636363637</v>
          </cell>
          <cell r="O6">
            <v>327.02661818181821</v>
          </cell>
          <cell r="Q6">
            <v>2239.462981818182</v>
          </cell>
          <cell r="S6">
            <v>2.2000000000000002</v>
          </cell>
          <cell r="U6">
            <v>1.2787878787878788</v>
          </cell>
          <cell r="W6">
            <v>4567.2</v>
          </cell>
          <cell r="Y6">
            <v>2654.7636363636361</v>
          </cell>
          <cell r="AA6">
            <v>453.96458181818184</v>
          </cell>
          <cell r="AC6">
            <v>3108.7282181818182</v>
          </cell>
          <cell r="AD6">
            <v>0</v>
          </cell>
          <cell r="AF6">
            <v>2.2000000000000002</v>
          </cell>
          <cell r="AH6">
            <v>4567.2000000000007</v>
          </cell>
          <cell r="AJ6">
            <v>780.99120000000016</v>
          </cell>
        </row>
        <row r="7">
          <cell r="E7" t="str">
            <v>Bearwood  Primary</v>
          </cell>
          <cell r="G7">
            <v>4.1131578947368421</v>
          </cell>
          <cell r="I7">
            <v>1.722314049586777</v>
          </cell>
          <cell r="K7">
            <v>8538.9157894736836</v>
          </cell>
          <cell r="M7">
            <v>3575.5239669421489</v>
          </cell>
          <cell r="O7">
            <v>611.41459834710747</v>
          </cell>
          <cell r="Q7">
            <v>4186.9385652892561</v>
          </cell>
          <cell r="S7">
            <v>2.5194312796208531</v>
          </cell>
          <cell r="U7">
            <v>1.4644628099173553</v>
          </cell>
          <cell r="W7">
            <v>5230.3393364928916</v>
          </cell>
          <cell r="Y7">
            <v>3040.22479338843</v>
          </cell>
          <cell r="AA7">
            <v>519.8784396694216</v>
          </cell>
          <cell r="AC7">
            <v>3560.1032330578514</v>
          </cell>
          <cell r="AD7">
            <v>0</v>
          </cell>
          <cell r="AF7">
            <v>3.1867768595041324</v>
          </cell>
          <cell r="AH7">
            <v>6615.748760330579</v>
          </cell>
          <cell r="AJ7">
            <v>1131.2930380165292</v>
          </cell>
        </row>
        <row r="8">
          <cell r="E8" t="str">
            <v>Beechwood  Primary</v>
          </cell>
          <cell r="G8">
            <v>2.8552631578947367</v>
          </cell>
          <cell r="I8">
            <v>1.1955922865013775</v>
          </cell>
          <cell r="K8">
            <v>6083.2263157894731</v>
          </cell>
          <cell r="M8">
            <v>2482.0495867768595</v>
          </cell>
          <cell r="O8">
            <v>424.43047933884299</v>
          </cell>
          <cell r="Q8">
            <v>2906.4800661157024</v>
          </cell>
          <cell r="S8">
            <v>2.44218009478673</v>
          </cell>
          <cell r="U8">
            <v>1.4195592286501379</v>
          </cell>
          <cell r="W8">
            <v>5069.9658767772507</v>
          </cell>
          <cell r="Y8">
            <v>2947.0049586776859</v>
          </cell>
          <cell r="AA8">
            <v>503.93784793388426</v>
          </cell>
          <cell r="AC8">
            <v>3450.9428066115702</v>
          </cell>
          <cell r="AD8">
            <v>0</v>
          </cell>
          <cell r="AF8">
            <v>2.6151515151515152</v>
          </cell>
          <cell r="AH8">
            <v>5429.0545454545454</v>
          </cell>
          <cell r="AJ8">
            <v>928.36832727272736</v>
          </cell>
        </row>
        <row r="9">
          <cell r="E9" t="str">
            <v>Bulmershe  School</v>
          </cell>
          <cell r="G9">
            <v>35.635526315789477</v>
          </cell>
          <cell r="I9">
            <v>14.92176308539945</v>
          </cell>
          <cell r="K9">
            <v>73979.35263157895</v>
          </cell>
          <cell r="M9">
            <v>30977.580165289237</v>
          </cell>
          <cell r="O9">
            <v>5297.1662082644607</v>
          </cell>
          <cell r="Q9">
            <v>36274.746373553695</v>
          </cell>
          <cell r="S9">
            <v>33.191469194312795</v>
          </cell>
          <cell r="U9">
            <v>19.2931129476584</v>
          </cell>
          <cell r="W9">
            <v>68905.490047393367</v>
          </cell>
          <cell r="Y9">
            <v>40052.502479338858</v>
          </cell>
          <cell r="AA9">
            <v>6848.9779239669369</v>
          </cell>
          <cell r="AC9">
            <v>46901.480403305759</v>
          </cell>
          <cell r="AD9">
            <v>0</v>
          </cell>
          <cell r="AF9">
            <v>34.214876033057848</v>
          </cell>
          <cell r="AH9">
            <v>71030.082644628099</v>
          </cell>
          <cell r="AJ9">
            <v>12146.144132231406</v>
          </cell>
        </row>
        <row r="10">
          <cell r="E10" t="str">
            <v>Colleton Primary School</v>
          </cell>
          <cell r="G10">
            <v>1.6</v>
          </cell>
          <cell r="I10">
            <v>0.66997245179063369</v>
          </cell>
          <cell r="K10">
            <v>3321.6</v>
          </cell>
          <cell r="M10">
            <v>1390.8628099173552</v>
          </cell>
          <cell r="O10">
            <v>237.83754049586778</v>
          </cell>
          <cell r="Q10">
            <v>1628.7003504132231</v>
          </cell>
          <cell r="S10">
            <v>1</v>
          </cell>
          <cell r="U10">
            <v>0.58126721763085398</v>
          </cell>
          <cell r="W10">
            <v>2076</v>
          </cell>
          <cell r="Y10">
            <v>1206.7107438016528</v>
          </cell>
          <cell r="AA10">
            <v>206.34753719008265</v>
          </cell>
          <cell r="AC10">
            <v>1413.0582809917355</v>
          </cell>
          <cell r="AD10">
            <v>0</v>
          </cell>
          <cell r="AF10">
            <v>1.2512396694214876</v>
          </cell>
          <cell r="AH10">
            <v>2597.573553719008</v>
          </cell>
          <cell r="AJ10">
            <v>444.18507768595043</v>
          </cell>
        </row>
        <row r="11">
          <cell r="E11" t="str">
            <v>Coombes School</v>
          </cell>
          <cell r="G11">
            <v>5.5</v>
          </cell>
          <cell r="I11">
            <v>2.3030303030303032</v>
          </cell>
          <cell r="K11">
            <v>11418</v>
          </cell>
          <cell r="M11">
            <v>4781.090909090909</v>
          </cell>
          <cell r="O11">
            <v>817.56654545454558</v>
          </cell>
          <cell r="Q11">
            <v>5598.657454545455</v>
          </cell>
          <cell r="S11">
            <v>5.5</v>
          </cell>
          <cell r="U11">
            <v>3.1969696969696968</v>
          </cell>
          <cell r="W11">
            <v>11418</v>
          </cell>
          <cell r="Y11">
            <v>6636.909090909091</v>
          </cell>
          <cell r="AA11">
            <v>1134.9114545454545</v>
          </cell>
          <cell r="AC11">
            <v>7771.8205454545459</v>
          </cell>
          <cell r="AD11">
            <v>0</v>
          </cell>
          <cell r="AF11">
            <v>5.5</v>
          </cell>
          <cell r="AH11">
            <v>11418</v>
          </cell>
          <cell r="AJ11">
            <v>1952.4780000000001</v>
          </cell>
        </row>
        <row r="12">
          <cell r="E12" t="str">
            <v>Crazies Hill C of E Primary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  <cell r="AA12">
            <v>0</v>
          </cell>
          <cell r="AC12">
            <v>0</v>
          </cell>
          <cell r="AD12">
            <v>0</v>
          </cell>
          <cell r="AF12">
            <v>0</v>
          </cell>
          <cell r="AH12">
            <v>0</v>
          </cell>
          <cell r="AJ12">
            <v>0</v>
          </cell>
        </row>
        <row r="13">
          <cell r="E13" t="str">
            <v>Earley St Peters CE Primary School</v>
          </cell>
          <cell r="G13">
            <v>8</v>
          </cell>
          <cell r="I13">
            <v>3.3498622589531681</v>
          </cell>
          <cell r="K13">
            <v>16608</v>
          </cell>
          <cell r="M13">
            <v>6954.3140495867765</v>
          </cell>
          <cell r="O13">
            <v>1189.1877024793391</v>
          </cell>
          <cell r="Q13">
            <v>8143.5017520661158</v>
          </cell>
          <cell r="S13">
            <v>6</v>
          </cell>
          <cell r="U13">
            <v>3.4876033057851239</v>
          </cell>
          <cell r="W13">
            <v>12455.999999999998</v>
          </cell>
          <cell r="Y13">
            <v>7240.2644628099169</v>
          </cell>
          <cell r="AA13">
            <v>1238.0852231404958</v>
          </cell>
          <cell r="AC13">
            <v>8478.3496859504139</v>
          </cell>
          <cell r="AD13">
            <v>0</v>
          </cell>
          <cell r="AF13">
            <v>6.8374655647382916</v>
          </cell>
          <cell r="AH13">
            <v>14194.578512396693</v>
          </cell>
          <cell r="AJ13">
            <v>2427.2729256198345</v>
          </cell>
        </row>
        <row r="14">
          <cell r="E14" t="str">
            <v>Emmbrook Infant</v>
          </cell>
          <cell r="G14">
            <v>2</v>
          </cell>
          <cell r="I14">
            <v>0.83746556473829203</v>
          </cell>
          <cell r="K14">
            <v>4152</v>
          </cell>
          <cell r="M14">
            <v>1738.5785123966941</v>
          </cell>
          <cell r="O14">
            <v>297.29692561983472</v>
          </cell>
          <cell r="Q14">
            <v>2035.8754380165287</v>
          </cell>
          <cell r="S14">
            <v>2</v>
          </cell>
          <cell r="U14">
            <v>1.162534435261708</v>
          </cell>
          <cell r="W14">
            <v>4152</v>
          </cell>
          <cell r="Y14">
            <v>2413.4214876033056</v>
          </cell>
          <cell r="AA14">
            <v>412.69507438016529</v>
          </cell>
          <cell r="AC14">
            <v>2826.116561983471</v>
          </cell>
          <cell r="AD14">
            <v>0</v>
          </cell>
          <cell r="AF14">
            <v>2</v>
          </cell>
          <cell r="AH14">
            <v>4152</v>
          </cell>
          <cell r="AJ14">
            <v>709.99200000000008</v>
          </cell>
        </row>
        <row r="15">
          <cell r="E15" t="str">
            <v>Emmbrook Junior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  <cell r="AA15">
            <v>0</v>
          </cell>
          <cell r="AC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</row>
        <row r="16">
          <cell r="E16" t="str">
            <v>Emmbrook School</v>
          </cell>
          <cell r="G16">
            <v>37</v>
          </cell>
          <cell r="I16">
            <v>15.493112947658402</v>
          </cell>
          <cell r="K16">
            <v>76812</v>
          </cell>
          <cell r="M16">
            <v>32163.702479338819</v>
          </cell>
          <cell r="O16">
            <v>5499.9931239669395</v>
          </cell>
          <cell r="Q16">
            <v>37663.695603305758</v>
          </cell>
          <cell r="S16">
            <v>33.78</v>
          </cell>
          <cell r="U16">
            <v>19.635206611570247</v>
          </cell>
          <cell r="W16">
            <v>70127.28</v>
          </cell>
          <cell r="Y16">
            <v>40762.688925619848</v>
          </cell>
          <cell r="AA16">
            <v>6970.4198062809864</v>
          </cell>
          <cell r="AC16">
            <v>47733.1087319008</v>
          </cell>
          <cell r="AD16">
            <v>0</v>
          </cell>
          <cell r="AF16">
            <v>35.12831955922865</v>
          </cell>
          <cell r="AH16">
            <v>72926.391404958675</v>
          </cell>
          <cell r="AJ16">
            <v>12470.412930247934</v>
          </cell>
        </row>
        <row r="17">
          <cell r="E17" t="str">
            <v>Farley Hill Primary</v>
          </cell>
          <cell r="G17">
            <v>2.6</v>
          </cell>
          <cell r="I17">
            <v>1.0887052341597796</v>
          </cell>
          <cell r="K17">
            <v>5397.6</v>
          </cell>
          <cell r="M17">
            <v>2260.1520661157024</v>
          </cell>
          <cell r="O17">
            <v>386.48600330578518</v>
          </cell>
          <cell r="Q17">
            <v>2646.6380694214877</v>
          </cell>
          <cell r="S17">
            <v>2.3000000000000003</v>
          </cell>
          <cell r="U17">
            <v>1.3369146005509644</v>
          </cell>
          <cell r="W17">
            <v>4774.8</v>
          </cell>
          <cell r="Y17">
            <v>2775.4347107438016</v>
          </cell>
          <cell r="AA17">
            <v>474.59933553719009</v>
          </cell>
          <cell r="AC17">
            <v>3250.0340462809918</v>
          </cell>
          <cell r="AD17">
            <v>0</v>
          </cell>
          <cell r="AF17">
            <v>2.4256198347107443</v>
          </cell>
          <cell r="AH17">
            <v>5035.5867768595053</v>
          </cell>
          <cell r="AJ17">
            <v>861.08533884297549</v>
          </cell>
        </row>
        <row r="18">
          <cell r="E18" t="str">
            <v>Finchampstead CE (Aided) Primary School</v>
          </cell>
          <cell r="G18">
            <v>1.2</v>
          </cell>
          <cell r="I18">
            <v>0.50247933884297524</v>
          </cell>
          <cell r="K18">
            <v>2491.1999999999998</v>
          </cell>
          <cell r="M18">
            <v>1043.1471074380165</v>
          </cell>
          <cell r="O18">
            <v>178.37815537190085</v>
          </cell>
          <cell r="Q18">
            <v>1221.5252628099174</v>
          </cell>
          <cell r="S18">
            <v>1.7734597156398104</v>
          </cell>
          <cell r="U18">
            <v>1.0308539944903581</v>
          </cell>
          <cell r="W18">
            <v>3681.7023696682463</v>
          </cell>
          <cell r="Y18">
            <v>2140.0528925619833</v>
          </cell>
          <cell r="AA18">
            <v>365.94904462809916</v>
          </cell>
          <cell r="AC18">
            <v>2506.0019371900826</v>
          </cell>
          <cell r="AD18">
            <v>0</v>
          </cell>
          <cell r="AF18">
            <v>1.5333333333333332</v>
          </cell>
          <cell r="AH18">
            <v>3183.2</v>
          </cell>
          <cell r="AJ18">
            <v>544.32720000000006</v>
          </cell>
        </row>
        <row r="19">
          <cell r="E19" t="str">
            <v>Forest School</v>
          </cell>
          <cell r="G19">
            <v>40.950000000000003</v>
          </cell>
          <cell r="I19">
            <v>17.14710743801653</v>
          </cell>
          <cell r="K19">
            <v>85012.2</v>
          </cell>
          <cell r="M19">
            <v>35597.395041322292</v>
          </cell>
          <cell r="O19">
            <v>6087.154552066112</v>
          </cell>
          <cell r="Q19">
            <v>41684.549593388401</v>
          </cell>
          <cell r="S19">
            <v>37.767061611374409</v>
          </cell>
          <cell r="U19">
            <v>21.95275482093664</v>
          </cell>
          <cell r="W19">
            <v>78404.419905213275</v>
          </cell>
          <cell r="Y19">
            <v>45573.919008264485</v>
          </cell>
          <cell r="AA19">
            <v>7793.1401504132182</v>
          </cell>
          <cell r="AC19">
            <v>53367.05915867765</v>
          </cell>
          <cell r="AD19">
            <v>0</v>
          </cell>
          <cell r="AF19">
            <v>39.099862258953166</v>
          </cell>
          <cell r="AH19">
            <v>81171.31404958677</v>
          </cell>
          <cell r="AJ19">
            <v>13880.294702479339</v>
          </cell>
        </row>
        <row r="20">
          <cell r="E20" t="str">
            <v>Gorse Ride Infant</v>
          </cell>
          <cell r="G20">
            <v>1.6328947368421054</v>
          </cell>
          <cell r="I20">
            <v>0.6837465564738292</v>
          </cell>
          <cell r="K20">
            <v>3389.8894736842103</v>
          </cell>
          <cell r="M20">
            <v>1419.4578512396693</v>
          </cell>
          <cell r="O20">
            <v>242.72729256198349</v>
          </cell>
          <cell r="Q20">
            <v>1662.1851438016527</v>
          </cell>
          <cell r="S20">
            <v>1.3</v>
          </cell>
          <cell r="U20">
            <v>0.75564738292011024</v>
          </cell>
          <cell r="W20">
            <v>2698.8</v>
          </cell>
          <cell r="Y20">
            <v>1568.7239669421488</v>
          </cell>
          <cell r="AA20">
            <v>268.25179834710741</v>
          </cell>
          <cell r="AC20">
            <v>1836.9757652892561</v>
          </cell>
          <cell r="AD20">
            <v>0</v>
          </cell>
          <cell r="AF20">
            <v>1.4393939393939394</v>
          </cell>
          <cell r="AH20">
            <v>2988.1818181818185</v>
          </cell>
          <cell r="AJ20">
            <v>510.97909090909098</v>
          </cell>
        </row>
        <row r="21">
          <cell r="E21" t="str">
            <v>Gorse Ride Junior</v>
          </cell>
          <cell r="G21">
            <v>4</v>
          </cell>
          <cell r="I21">
            <v>1.6749311294765841</v>
          </cell>
          <cell r="K21">
            <v>8304</v>
          </cell>
          <cell r="M21">
            <v>3477.1570247933882</v>
          </cell>
          <cell r="O21">
            <v>594.59385123966945</v>
          </cell>
          <cell r="Q21">
            <v>4071.7508760330575</v>
          </cell>
          <cell r="S21">
            <v>3</v>
          </cell>
          <cell r="U21">
            <v>1.7438016528925619</v>
          </cell>
          <cell r="W21">
            <v>6228</v>
          </cell>
          <cell r="Y21">
            <v>3620.1322314049585</v>
          </cell>
          <cell r="AA21">
            <v>619.04261157024791</v>
          </cell>
          <cell r="AC21">
            <v>4239.174842975206</v>
          </cell>
          <cell r="AD21">
            <v>0</v>
          </cell>
          <cell r="AF21">
            <v>3.4187327823691458</v>
          </cell>
          <cell r="AH21">
            <v>7097.2892561983463</v>
          </cell>
          <cell r="AJ21">
            <v>1213.6364628099172</v>
          </cell>
        </row>
        <row r="22">
          <cell r="E22" t="str">
            <v>Grazeley Parochial C of E (Aided)</v>
          </cell>
          <cell r="G22">
            <v>2</v>
          </cell>
          <cell r="I22">
            <v>0.83746556473829203</v>
          </cell>
          <cell r="K22">
            <v>4152</v>
          </cell>
          <cell r="M22">
            <v>1738.5785123966941</v>
          </cell>
          <cell r="O22">
            <v>297.29692561983472</v>
          </cell>
          <cell r="Q22">
            <v>2035.8754380165287</v>
          </cell>
          <cell r="S22">
            <v>2.5</v>
          </cell>
          <cell r="U22">
            <v>1.4531680440771351</v>
          </cell>
          <cell r="W22">
            <v>5190</v>
          </cell>
          <cell r="Y22">
            <v>3016.7768595041321</v>
          </cell>
          <cell r="AA22">
            <v>515.86884297520658</v>
          </cell>
          <cell r="AC22">
            <v>3532.645702479339</v>
          </cell>
          <cell r="AD22">
            <v>0</v>
          </cell>
          <cell r="AF22">
            <v>2.2906336088154271</v>
          </cell>
          <cell r="AH22">
            <v>4755.3553719008269</v>
          </cell>
          <cell r="AJ22">
            <v>813.16576859504141</v>
          </cell>
        </row>
        <row r="23">
          <cell r="E23" t="str">
            <v>Hatch Ride Primary</v>
          </cell>
          <cell r="G23">
            <v>3</v>
          </cell>
          <cell r="I23">
            <v>1.2561983471074381</v>
          </cell>
          <cell r="K23">
            <v>6228</v>
          </cell>
          <cell r="M23">
            <v>2607.8677685950411</v>
          </cell>
          <cell r="O23">
            <v>445.94538842975209</v>
          </cell>
          <cell r="Q23">
            <v>3053.8131570247933</v>
          </cell>
          <cell r="S23">
            <v>2.5734597156398102</v>
          </cell>
          <cell r="U23">
            <v>1.4958677685950412</v>
          </cell>
          <cell r="W23">
            <v>5342.5023696682465</v>
          </cell>
          <cell r="Y23">
            <v>3105.4214876033056</v>
          </cell>
          <cell r="AA23">
            <v>531.02707438016535</v>
          </cell>
          <cell r="AC23">
            <v>3636.4485619834709</v>
          </cell>
          <cell r="AD23">
            <v>0</v>
          </cell>
          <cell r="AF23">
            <v>2.7520661157024793</v>
          </cell>
          <cell r="AH23">
            <v>5713.2892561983472</v>
          </cell>
          <cell r="AJ23">
            <v>976.97246280991749</v>
          </cell>
        </row>
        <row r="24">
          <cell r="E24" t="str">
            <v>Hawkedon Primary</v>
          </cell>
          <cell r="G24">
            <v>4</v>
          </cell>
          <cell r="I24">
            <v>1.6749311294765841</v>
          </cell>
          <cell r="K24">
            <v>8304</v>
          </cell>
          <cell r="M24">
            <v>3477.1570247933882</v>
          </cell>
          <cell r="O24">
            <v>594.59385123966945</v>
          </cell>
          <cell r="Q24">
            <v>4071.7508760330575</v>
          </cell>
          <cell r="S24">
            <v>5</v>
          </cell>
          <cell r="U24">
            <v>2.9063360881542701</v>
          </cell>
          <cell r="W24">
            <v>10380</v>
          </cell>
          <cell r="Y24">
            <v>6033.5537190082641</v>
          </cell>
          <cell r="AA24">
            <v>1031.7376859504132</v>
          </cell>
          <cell r="AC24">
            <v>7065.291404958678</v>
          </cell>
          <cell r="AD24">
            <v>0</v>
          </cell>
          <cell r="AF24">
            <v>4.5812672176308542</v>
          </cell>
          <cell r="AH24">
            <v>9510.7107438016537</v>
          </cell>
          <cell r="AJ24">
            <v>1626.3315371900828</v>
          </cell>
        </row>
        <row r="25">
          <cell r="E25" t="str">
            <v>Hawthorns Primary School</v>
          </cell>
          <cell r="G25">
            <v>7.32</v>
          </cell>
          <cell r="I25">
            <v>3.0651239669421488</v>
          </cell>
          <cell r="K25">
            <v>15196.32</v>
          </cell>
          <cell r="M25">
            <v>6363.1973553719008</v>
          </cell>
          <cell r="O25">
            <v>1088.1067477685954</v>
          </cell>
          <cell r="Q25">
            <v>7451.3041031404964</v>
          </cell>
          <cell r="S25">
            <v>7.3293838862559246</v>
          </cell>
          <cell r="U25">
            <v>4.2603305785123968</v>
          </cell>
          <cell r="W25">
            <v>15215.800947867299</v>
          </cell>
          <cell r="Y25">
            <v>8844.446280991735</v>
          </cell>
          <cell r="AA25">
            <v>1512.4003140495865</v>
          </cell>
          <cell r="AC25">
            <v>10356.846595041323</v>
          </cell>
          <cell r="AD25">
            <v>0</v>
          </cell>
          <cell r="AF25">
            <v>7.3254545454545461</v>
          </cell>
          <cell r="AH25">
            <v>15207.643636363639</v>
          </cell>
          <cell r="AJ25">
            <v>2600.5070618181826</v>
          </cell>
        </row>
        <row r="26">
          <cell r="E26" t="str">
            <v>Highwood Primary School</v>
          </cell>
          <cell r="G26">
            <v>1.2</v>
          </cell>
          <cell r="I26">
            <v>0.50247933884297524</v>
          </cell>
          <cell r="K26">
            <v>2491.1999999999998</v>
          </cell>
          <cell r="M26">
            <v>1043.1471074380165</v>
          </cell>
          <cell r="O26">
            <v>178.37815537190085</v>
          </cell>
          <cell r="Q26">
            <v>1221.5252628099174</v>
          </cell>
          <cell r="S26">
            <v>1.2</v>
          </cell>
          <cell r="U26">
            <v>0.69752066115702471</v>
          </cell>
          <cell r="W26">
            <v>2491.1999999999998</v>
          </cell>
          <cell r="Y26">
            <v>1448.0528925619833</v>
          </cell>
          <cell r="AA26">
            <v>247.61704462809917</v>
          </cell>
          <cell r="AC26">
            <v>1695.6699371900827</v>
          </cell>
          <cell r="AD26">
            <v>0</v>
          </cell>
          <cell r="AF26">
            <v>1.2</v>
          </cell>
          <cell r="AH26">
            <v>2491.1999999999998</v>
          </cell>
          <cell r="AJ26">
            <v>425.99520000000001</v>
          </cell>
        </row>
        <row r="27">
          <cell r="E27" t="str">
            <v>Hillside Primary</v>
          </cell>
          <cell r="G27">
            <v>4.4000000000000004</v>
          </cell>
          <cell r="I27">
            <v>1.8424242424242425</v>
          </cell>
          <cell r="K27">
            <v>9134.4</v>
          </cell>
          <cell r="M27">
            <v>3824.8727272727274</v>
          </cell>
          <cell r="O27">
            <v>654.05323636363642</v>
          </cell>
          <cell r="Q27">
            <v>4478.925963636364</v>
          </cell>
          <cell r="S27">
            <v>3.8218009478672985</v>
          </cell>
          <cell r="U27">
            <v>2.2214876033057851</v>
          </cell>
          <cell r="W27">
            <v>7934.0587677725116</v>
          </cell>
          <cell r="Y27">
            <v>4611.8082644628093</v>
          </cell>
          <cell r="AA27">
            <v>788.61921322314049</v>
          </cell>
          <cell r="AC27">
            <v>5400.4274776859511</v>
          </cell>
          <cell r="AD27">
            <v>0</v>
          </cell>
          <cell r="AF27">
            <v>4.0639118457300274</v>
          </cell>
          <cell r="AH27">
            <v>8436.6809917355367</v>
          </cell>
          <cell r="AJ27">
            <v>1442.6724495867768</v>
          </cell>
        </row>
        <row r="28">
          <cell r="E28" t="str">
            <v>Holt School</v>
          </cell>
          <cell r="G28">
            <v>39.41921052631578</v>
          </cell>
          <cell r="I28">
            <v>16.506115702479335</v>
          </cell>
          <cell r="K28">
            <v>81834.281052631588</v>
          </cell>
          <cell r="M28">
            <v>34266.69619834709</v>
          </cell>
          <cell r="O28">
            <v>5859.6050499173534</v>
          </cell>
          <cell r="Q28">
            <v>40126.301248264441</v>
          </cell>
          <cell r="S28">
            <v>35.513459715639812</v>
          </cell>
          <cell r="U28">
            <v>20.642809917355372</v>
          </cell>
          <cell r="W28">
            <v>73725.94236966825</v>
          </cell>
          <cell r="Y28">
            <v>42854.473388429775</v>
          </cell>
          <cell r="AA28">
            <v>7328.1149494214842</v>
          </cell>
          <cell r="AC28">
            <v>50182.588337851223</v>
          </cell>
          <cell r="AD28">
            <v>0</v>
          </cell>
          <cell r="AF28">
            <v>37.148925619834706</v>
          </cell>
          <cell r="AH28">
            <v>77121.169586776858</v>
          </cell>
          <cell r="AJ28">
            <v>13187.719999338844</v>
          </cell>
        </row>
        <row r="29">
          <cell r="E29" t="str">
            <v>Keep Hatch Infant</v>
          </cell>
          <cell r="G29">
            <v>2</v>
          </cell>
          <cell r="I29">
            <v>0.83746556473829203</v>
          </cell>
          <cell r="K29">
            <v>4152</v>
          </cell>
          <cell r="M29">
            <v>1738.5785123966941</v>
          </cell>
          <cell r="O29">
            <v>297.29692561983472</v>
          </cell>
          <cell r="Q29">
            <v>2035.8754380165287</v>
          </cell>
          <cell r="S29">
            <v>1</v>
          </cell>
          <cell r="U29">
            <v>0.58126721763085398</v>
          </cell>
          <cell r="W29">
            <v>2076</v>
          </cell>
          <cell r="Y29">
            <v>1206.7107438016528</v>
          </cell>
          <cell r="AA29">
            <v>206.34753719008268</v>
          </cell>
          <cell r="AC29">
            <v>1413.0582809917357</v>
          </cell>
          <cell r="AD29">
            <v>0</v>
          </cell>
          <cell r="AF29">
            <v>1.418732782369146</v>
          </cell>
          <cell r="AH29">
            <v>2945.2892561983472</v>
          </cell>
          <cell r="AJ29">
            <v>503.6444628099174</v>
          </cell>
        </row>
        <row r="30">
          <cell r="E30" t="str">
            <v>Keep Hatch Junior</v>
          </cell>
          <cell r="G30">
            <v>1.5</v>
          </cell>
          <cell r="I30">
            <v>0.62809917355371903</v>
          </cell>
          <cell r="K30">
            <v>3114</v>
          </cell>
          <cell r="M30">
            <v>1303.9338842975205</v>
          </cell>
          <cell r="O30">
            <v>222.97269421487604</v>
          </cell>
          <cell r="Q30">
            <v>1526.9065785123967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0</v>
          </cell>
          <cell r="AD30">
            <v>0</v>
          </cell>
          <cell r="AF30">
            <v>0.62809917355371903</v>
          </cell>
          <cell r="AH30">
            <v>1303.9338842975208</v>
          </cell>
          <cell r="AJ30">
            <v>222.97269421487607</v>
          </cell>
        </row>
        <row r="31">
          <cell r="E31" t="str">
            <v>Lambs Lane Primary</v>
          </cell>
          <cell r="G31">
            <v>3.1999999999999997</v>
          </cell>
          <cell r="I31">
            <v>1.3399449035812672</v>
          </cell>
          <cell r="K31">
            <v>6643.2</v>
          </cell>
          <cell r="M31">
            <v>2781.7256198347104</v>
          </cell>
          <cell r="O31">
            <v>475.67508099173557</v>
          </cell>
          <cell r="Q31">
            <v>3257.4007008264462</v>
          </cell>
          <cell r="S31">
            <v>3.2</v>
          </cell>
          <cell r="U31">
            <v>1.860055096418733</v>
          </cell>
          <cell r="W31">
            <v>6643.2000000000007</v>
          </cell>
          <cell r="Y31">
            <v>3861.4743801652894</v>
          </cell>
          <cell r="AA31">
            <v>660.31211900826452</v>
          </cell>
          <cell r="AC31">
            <v>4521.7864991735532</v>
          </cell>
          <cell r="AD31">
            <v>0</v>
          </cell>
          <cell r="AF31">
            <v>3.2</v>
          </cell>
          <cell r="AH31">
            <v>6643.2000000000007</v>
          </cell>
          <cell r="AJ31">
            <v>1135.9872000000003</v>
          </cell>
        </row>
        <row r="32">
          <cell r="E32" t="str">
            <v>Loddon Infant School</v>
          </cell>
          <cell r="G32">
            <v>2</v>
          </cell>
          <cell r="I32">
            <v>0.83746556473829203</v>
          </cell>
          <cell r="K32">
            <v>4152</v>
          </cell>
          <cell r="M32">
            <v>1738.5785123966941</v>
          </cell>
          <cell r="O32">
            <v>297.29692561983472</v>
          </cell>
          <cell r="Q32">
            <v>2035.8754380165287</v>
          </cell>
          <cell r="S32">
            <v>2.9218009478672986</v>
          </cell>
          <cell r="U32">
            <v>1.6983471074380165</v>
          </cell>
          <cell r="W32">
            <v>6065.658767772512</v>
          </cell>
          <cell r="Y32">
            <v>3525.768595041322</v>
          </cell>
          <cell r="AA32">
            <v>602.90642975206606</v>
          </cell>
          <cell r="AC32">
            <v>4128.6750247933887</v>
          </cell>
          <cell r="AD32">
            <v>0</v>
          </cell>
          <cell r="AF32">
            <v>2.5358126721763083</v>
          </cell>
          <cell r="AH32">
            <v>5264.3471074380159</v>
          </cell>
          <cell r="AJ32">
            <v>900.20335537190078</v>
          </cell>
        </row>
        <row r="33">
          <cell r="E33" t="str">
            <v>Loddon Junior</v>
          </cell>
          <cell r="G33">
            <v>3</v>
          </cell>
          <cell r="I33">
            <v>1.2561983471074381</v>
          </cell>
          <cell r="K33">
            <v>6228</v>
          </cell>
          <cell r="M33">
            <v>2607.8677685950411</v>
          </cell>
          <cell r="O33">
            <v>445.94538842975209</v>
          </cell>
          <cell r="Q33">
            <v>3053.8131570247933</v>
          </cell>
          <cell r="S33">
            <v>3</v>
          </cell>
          <cell r="U33">
            <v>1.7438016528925619</v>
          </cell>
          <cell r="W33">
            <v>6228</v>
          </cell>
          <cell r="Y33">
            <v>3620.1322314049585</v>
          </cell>
          <cell r="AA33">
            <v>619.04261157024791</v>
          </cell>
          <cell r="AC33">
            <v>4239.174842975206</v>
          </cell>
          <cell r="AD33">
            <v>0</v>
          </cell>
          <cell r="AF33">
            <v>3</v>
          </cell>
          <cell r="AH33">
            <v>6228</v>
          </cell>
          <cell r="AJ33">
            <v>1064.9880000000001</v>
          </cell>
        </row>
        <row r="34">
          <cell r="E34" t="str">
            <v>Maiden Erlegh School</v>
          </cell>
          <cell r="G34">
            <v>56.438157894736847</v>
          </cell>
          <cell r="I34">
            <v>23.632506887052344</v>
          </cell>
          <cell r="K34">
            <v>117165.61578947367</v>
          </cell>
          <cell r="M34">
            <v>49061.084297520625</v>
          </cell>
          <cell r="O34">
            <v>8389.4454148760233</v>
          </cell>
          <cell r="Q34">
            <v>57450.529712396645</v>
          </cell>
          <cell r="S34">
            <v>49.365639810426543</v>
          </cell>
          <cell r="U34">
            <v>28.694628099173556</v>
          </cell>
          <cell r="W34">
            <v>102483.06824644549</v>
          </cell>
          <cell r="Y34">
            <v>59570.047933884336</v>
          </cell>
          <cell r="AA34">
            <v>10186.478196694205</v>
          </cell>
          <cell r="AC34">
            <v>69756.526130578466</v>
          </cell>
          <cell r="AD34">
            <v>0</v>
          </cell>
          <cell r="AF34">
            <v>52.3271349862259</v>
          </cell>
          <cell r="AH34">
            <v>108631.13223140498</v>
          </cell>
          <cell r="AJ34">
            <v>18575.923611570252</v>
          </cell>
        </row>
        <row r="35">
          <cell r="E35" t="str">
            <v>Nine Mile Ride Primary</v>
          </cell>
          <cell r="G35">
            <v>8</v>
          </cell>
          <cell r="I35">
            <v>3.3498622589531681</v>
          </cell>
          <cell r="K35">
            <v>16608</v>
          </cell>
          <cell r="M35">
            <v>6954.3140495867765</v>
          </cell>
          <cell r="O35">
            <v>1189.1877024793391</v>
          </cell>
          <cell r="Q35">
            <v>8143.5017520661158</v>
          </cell>
          <cell r="S35">
            <v>7.0203791469194314</v>
          </cell>
          <cell r="U35">
            <v>4.0807162534435264</v>
          </cell>
          <cell r="W35">
            <v>14574.307109004738</v>
          </cell>
          <cell r="Y35">
            <v>8471.5669421487601</v>
          </cell>
          <cell r="AA35">
            <v>1448.6379471074381</v>
          </cell>
          <cell r="AC35">
            <v>9920.2048892561997</v>
          </cell>
          <cell r="AD35">
            <v>0</v>
          </cell>
          <cell r="AF35">
            <v>7.4305785123966945</v>
          </cell>
          <cell r="AH35">
            <v>15425.880991735537</v>
          </cell>
          <cell r="AJ35">
            <v>2637.8256495867772</v>
          </cell>
        </row>
        <row r="36">
          <cell r="E36" t="str">
            <v>Oaklands Infant</v>
          </cell>
          <cell r="G36">
            <v>1.4802631578947367</v>
          </cell>
          <cell r="I36">
            <v>0.61983471074380159</v>
          </cell>
          <cell r="K36">
            <v>3073.0263157894738</v>
          </cell>
          <cell r="M36">
            <v>1286.7768595041321</v>
          </cell>
          <cell r="O36">
            <v>220.03884297520662</v>
          </cell>
          <cell r="Q36">
            <v>1506.8157024793386</v>
          </cell>
          <cell r="S36">
            <v>1</v>
          </cell>
          <cell r="U36">
            <v>0.58126721763085398</v>
          </cell>
          <cell r="W36">
            <v>2076</v>
          </cell>
          <cell r="Y36">
            <v>1206.7107438016528</v>
          </cell>
          <cell r="AA36">
            <v>206.34753719008265</v>
          </cell>
          <cell r="AC36">
            <v>1413.0582809917355</v>
          </cell>
          <cell r="AD36">
            <v>0</v>
          </cell>
          <cell r="AF36">
            <v>1.2011019283746556</v>
          </cell>
          <cell r="AH36">
            <v>2493.4876033057849</v>
          </cell>
          <cell r="AJ36">
            <v>426.38638016528927</v>
          </cell>
        </row>
        <row r="37">
          <cell r="E37" t="str">
            <v>Oaklands Junior</v>
          </cell>
          <cell r="G37">
            <v>5.2</v>
          </cell>
          <cell r="I37">
            <v>2.1774104683195592</v>
          </cell>
          <cell r="K37">
            <v>10795.2</v>
          </cell>
          <cell r="M37">
            <v>4520.3041322314048</v>
          </cell>
          <cell r="O37">
            <v>772.97200661157035</v>
          </cell>
          <cell r="Q37">
            <v>5293.2761388429753</v>
          </cell>
          <cell r="S37">
            <v>5.2</v>
          </cell>
          <cell r="U37">
            <v>3.022589531680441</v>
          </cell>
          <cell r="W37">
            <v>10795.2</v>
          </cell>
          <cell r="Y37">
            <v>6274.8958677685951</v>
          </cell>
          <cell r="AA37">
            <v>1073.0071933884296</v>
          </cell>
          <cell r="AC37">
            <v>7347.9030611570251</v>
          </cell>
          <cell r="AD37">
            <v>0</v>
          </cell>
          <cell r="AF37">
            <v>5.2</v>
          </cell>
          <cell r="AH37">
            <v>10795.2</v>
          </cell>
          <cell r="AJ37">
            <v>1845.9792000000002</v>
          </cell>
        </row>
        <row r="38">
          <cell r="E38" t="str">
            <v>Palmer C of E Junior School</v>
          </cell>
          <cell r="G38">
            <v>4</v>
          </cell>
          <cell r="I38">
            <v>1.6749311294765841</v>
          </cell>
          <cell r="K38">
            <v>10380</v>
          </cell>
          <cell r="M38">
            <v>3477.1570247933882</v>
          </cell>
          <cell r="O38">
            <v>594.59385123966945</v>
          </cell>
          <cell r="Q38">
            <v>4071.7508760330575</v>
          </cell>
          <cell r="S38">
            <v>4</v>
          </cell>
          <cell r="U38">
            <v>2.3250688705234159</v>
          </cell>
          <cell r="W38">
            <v>8304</v>
          </cell>
          <cell r="Y38">
            <v>4826.8429752066113</v>
          </cell>
          <cell r="AA38">
            <v>825.39014876033059</v>
          </cell>
          <cell r="AC38">
            <v>5652.233123966942</v>
          </cell>
          <cell r="AD38">
            <v>0</v>
          </cell>
          <cell r="AF38">
            <v>4</v>
          </cell>
          <cell r="AH38">
            <v>8304</v>
          </cell>
          <cell r="AJ38">
            <v>1419.9840000000002</v>
          </cell>
        </row>
        <row r="39">
          <cell r="E39" t="str">
            <v>Piggott C of E School</v>
          </cell>
          <cell r="G39">
            <v>31.301578947368419</v>
          </cell>
          <cell r="I39">
            <v>13.106997245179064</v>
          </cell>
          <cell r="K39">
            <v>64982.077894736838</v>
          </cell>
          <cell r="M39">
            <v>27210.126280991717</v>
          </cell>
          <cell r="O39">
            <v>4652.9315940495871</v>
          </cell>
          <cell r="Q39">
            <v>31863.057875041304</v>
          </cell>
          <cell r="S39">
            <v>30.16</v>
          </cell>
          <cell r="U39">
            <v>17.531019283746556</v>
          </cell>
          <cell r="W39">
            <v>62612.160000000003</v>
          </cell>
          <cell r="Y39">
            <v>36394.39603305787</v>
          </cell>
          <cell r="AA39">
            <v>6223.4417216528882</v>
          </cell>
          <cell r="AC39">
            <v>42617.83775471073</v>
          </cell>
          <cell r="AD39">
            <v>0</v>
          </cell>
          <cell r="AF39">
            <v>30.638016528925618</v>
          </cell>
          <cell r="AH39">
            <v>63604.52231404958</v>
          </cell>
          <cell r="AJ39">
            <v>10876.37331570248</v>
          </cell>
        </row>
        <row r="40">
          <cell r="E40" t="str">
            <v>Polehampton C of E Infant School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  <cell r="S40">
            <v>1</v>
          </cell>
          <cell r="U40">
            <v>0.58126721763085398</v>
          </cell>
          <cell r="W40">
            <v>2076</v>
          </cell>
          <cell r="Y40">
            <v>1206.7107438016528</v>
          </cell>
          <cell r="AA40">
            <v>206.34753719008265</v>
          </cell>
          <cell r="AC40">
            <v>1413.0582809917355</v>
          </cell>
          <cell r="AD40">
            <v>0</v>
          </cell>
          <cell r="AF40">
            <v>0.58126721763085398</v>
          </cell>
          <cell r="AH40">
            <v>1206.7107438016528</v>
          </cell>
          <cell r="AJ40">
            <v>206.34753719008265</v>
          </cell>
        </row>
        <row r="41">
          <cell r="E41" t="str">
            <v>Polehampton Junior</v>
          </cell>
          <cell r="G41">
            <v>3.5</v>
          </cell>
          <cell r="I41">
            <v>1.4655647382920109</v>
          </cell>
          <cell r="K41">
            <v>7266</v>
          </cell>
          <cell r="M41">
            <v>3042.5123966942147</v>
          </cell>
          <cell r="O41">
            <v>520.26961983471074</v>
          </cell>
          <cell r="Q41">
            <v>3562.7820165289254</v>
          </cell>
          <cell r="S41">
            <v>3.7748815165876777</v>
          </cell>
          <cell r="U41">
            <v>2.1942148760330578</v>
          </cell>
          <cell r="W41">
            <v>7836.654028436019</v>
          </cell>
          <cell r="Y41">
            <v>4555.1900826446272</v>
          </cell>
          <cell r="AA41">
            <v>778.93750413223142</v>
          </cell>
          <cell r="AC41">
            <v>5334.1275867768591</v>
          </cell>
          <cell r="AD41">
            <v>0</v>
          </cell>
          <cell r="AF41">
            <v>3.6597796143250685</v>
          </cell>
          <cell r="AH41">
            <v>7597.7024793388418</v>
          </cell>
          <cell r="AJ41">
            <v>1299.2071239669422</v>
          </cell>
        </row>
        <row r="42">
          <cell r="E42" t="str">
            <v>Radstock Primary</v>
          </cell>
          <cell r="G42">
            <v>7.5</v>
          </cell>
          <cell r="I42">
            <v>3.1404958677685952</v>
          </cell>
          <cell r="K42">
            <v>15570</v>
          </cell>
          <cell r="M42">
            <v>6519.6694214876034</v>
          </cell>
          <cell r="O42">
            <v>1114.8634710743804</v>
          </cell>
          <cell r="Q42">
            <v>7634.5328925619833</v>
          </cell>
          <cell r="S42">
            <v>6.4</v>
          </cell>
          <cell r="U42">
            <v>3.720110192837466</v>
          </cell>
          <cell r="W42">
            <v>13286.4</v>
          </cell>
          <cell r="Y42">
            <v>7722.9487603305788</v>
          </cell>
          <cell r="AA42">
            <v>1320.6242380165288</v>
          </cell>
          <cell r="AC42">
            <v>9043.5729983471083</v>
          </cell>
          <cell r="AD42">
            <v>0</v>
          </cell>
          <cell r="AF42">
            <v>6.8606060606060613</v>
          </cell>
          <cell r="AH42">
            <v>14242.618181818183</v>
          </cell>
          <cell r="AJ42">
            <v>2435.4877090909094</v>
          </cell>
        </row>
        <row r="43">
          <cell r="E43" t="str">
            <v>Rivermead Primary</v>
          </cell>
          <cell r="G43">
            <v>6.1381578947368425</v>
          </cell>
          <cell r="I43">
            <v>2.5702479338842976</v>
          </cell>
          <cell r="K43">
            <v>12742.815789473683</v>
          </cell>
          <cell r="M43">
            <v>5335.8347107438012</v>
          </cell>
          <cell r="O43">
            <v>912.4277355371903</v>
          </cell>
          <cell r="Q43">
            <v>6248.2624462809918</v>
          </cell>
          <cell r="S43">
            <v>4.8</v>
          </cell>
          <cell r="U43">
            <v>2.7900826446280989</v>
          </cell>
          <cell r="W43">
            <v>9964.7999999999993</v>
          </cell>
          <cell r="Y43">
            <v>5792.2115702479341</v>
          </cell>
          <cell r="AA43">
            <v>990.46817851239678</v>
          </cell>
          <cell r="AC43">
            <v>6782.6797487603308</v>
          </cell>
          <cell r="AD43">
            <v>0</v>
          </cell>
          <cell r="AF43">
            <v>5.3603305785123965</v>
          </cell>
          <cell r="AH43">
            <v>11128.046280991735</v>
          </cell>
          <cell r="AJ43">
            <v>1902.895914049587</v>
          </cell>
        </row>
        <row r="44">
          <cell r="E44" t="str">
            <v>Robert Piggott C of E Infant School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</row>
        <row r="45">
          <cell r="E45" t="str">
            <v>Robert Piggott C of E Junior School</v>
          </cell>
          <cell r="G45">
            <v>2</v>
          </cell>
          <cell r="I45">
            <v>0.83746556473829203</v>
          </cell>
          <cell r="K45">
            <v>4152</v>
          </cell>
          <cell r="M45">
            <v>1738.5785123966941</v>
          </cell>
          <cell r="O45">
            <v>297.29692561983472</v>
          </cell>
          <cell r="Q45">
            <v>2035.8754380165287</v>
          </cell>
          <cell r="S45">
            <v>2</v>
          </cell>
          <cell r="U45">
            <v>1.162534435261708</v>
          </cell>
          <cell r="W45">
            <v>4152</v>
          </cell>
          <cell r="Y45">
            <v>2413.4214876033056</v>
          </cell>
          <cell r="AA45">
            <v>412.69507438016529</v>
          </cell>
          <cell r="AC45">
            <v>2826.116561983471</v>
          </cell>
          <cell r="AD45">
            <v>0</v>
          </cell>
          <cell r="AF45">
            <v>2</v>
          </cell>
          <cell r="AH45">
            <v>4152</v>
          </cell>
          <cell r="AJ45">
            <v>709.99200000000008</v>
          </cell>
        </row>
        <row r="46">
          <cell r="E46" t="str">
            <v>Ryeish Green School</v>
          </cell>
          <cell r="G46">
            <v>21.732105263157894</v>
          </cell>
          <cell r="I46">
            <v>9.0999449035812674</v>
          </cell>
          <cell r="K46">
            <v>44924.639999999999</v>
          </cell>
          <cell r="M46">
            <v>18891.485619834701</v>
          </cell>
          <cell r="O46">
            <v>3230.4440409917365</v>
          </cell>
          <cell r="Q46">
            <v>22121.929660826438</v>
          </cell>
          <cell r="S46">
            <v>22.64</v>
          </cell>
          <cell r="U46">
            <v>13.159889807162534</v>
          </cell>
          <cell r="W46">
            <v>47000.639999999999</v>
          </cell>
          <cell r="Y46">
            <v>27319.931239669433</v>
          </cell>
          <cell r="AA46">
            <v>4671.7082419834696</v>
          </cell>
          <cell r="AC46">
            <v>31991.639481652899</v>
          </cell>
          <cell r="AD46">
            <v>0</v>
          </cell>
          <cell r="AF46">
            <v>22.259834710743803</v>
          </cell>
          <cell r="AH46">
            <v>46211.416859504134</v>
          </cell>
          <cell r="AJ46">
            <v>7902.1522829752075</v>
          </cell>
        </row>
        <row r="47">
          <cell r="E47" t="str">
            <v>Shinfield Infant &amp; Nursery School</v>
          </cell>
          <cell r="G47">
            <v>4.7039473684210522</v>
          </cell>
          <cell r="I47">
            <v>1.9696969696969693</v>
          </cell>
          <cell r="K47">
            <v>9765.394736842105</v>
          </cell>
          <cell r="M47">
            <v>4089.090909090909</v>
          </cell>
          <cell r="O47">
            <v>699.23454545454547</v>
          </cell>
          <cell r="Q47">
            <v>4788.3254545454547</v>
          </cell>
          <cell r="S47">
            <v>5.5</v>
          </cell>
          <cell r="U47">
            <v>3.1969696969696968</v>
          </cell>
          <cell r="W47">
            <v>11418</v>
          </cell>
          <cell r="Y47">
            <v>6636.9090909090901</v>
          </cell>
          <cell r="AA47">
            <v>1134.9114545454545</v>
          </cell>
          <cell r="AC47">
            <v>7771.8205454545459</v>
          </cell>
          <cell r="AD47">
            <v>0</v>
          </cell>
          <cell r="AF47">
            <v>5.1666666666666661</v>
          </cell>
          <cell r="AH47">
            <v>10725.999999999998</v>
          </cell>
          <cell r="AJ47">
            <v>1834.1459999999997</v>
          </cell>
        </row>
        <row r="48">
          <cell r="E48" t="str">
            <v>Shinfield St Mary's C of E Junior</v>
          </cell>
          <cell r="G48">
            <v>4.2</v>
          </cell>
          <cell r="I48">
            <v>1.7586776859504132</v>
          </cell>
          <cell r="K48">
            <v>8719.2000000000007</v>
          </cell>
          <cell r="M48">
            <v>3651.0148760330576</v>
          </cell>
          <cell r="O48">
            <v>624.32354380165293</v>
          </cell>
          <cell r="Q48">
            <v>4275.3384198347103</v>
          </cell>
          <cell r="S48">
            <v>3.6</v>
          </cell>
          <cell r="U48">
            <v>2.0925619834710742</v>
          </cell>
          <cell r="W48">
            <v>7473.6</v>
          </cell>
          <cell r="Y48">
            <v>4344.1586776859504</v>
          </cell>
          <cell r="AA48">
            <v>742.8511338842975</v>
          </cell>
          <cell r="AC48">
            <v>5087.0098115702476</v>
          </cell>
          <cell r="AD48">
            <v>0</v>
          </cell>
          <cell r="AF48">
            <v>3.8512396694214877</v>
          </cell>
          <cell r="AH48">
            <v>7995.1735537190079</v>
          </cell>
          <cell r="AJ48">
            <v>1367.1746776859504</v>
          </cell>
        </row>
        <row r="49">
          <cell r="E49" t="str">
            <v>Sindlesham School</v>
          </cell>
          <cell r="G49">
            <v>3.2894736842105261E-2</v>
          </cell>
          <cell r="I49">
            <v>1.3774104683195593E-2</v>
          </cell>
          <cell r="K49">
            <v>68.28947368421052</v>
          </cell>
          <cell r="M49">
            <v>28.595041322314046</v>
          </cell>
          <cell r="O49">
            <v>4.8897520661157019</v>
          </cell>
          <cell r="Q49">
            <v>33.48479338842975</v>
          </cell>
          <cell r="S49">
            <v>0</v>
          </cell>
          <cell r="U49">
            <v>0</v>
          </cell>
          <cell r="W49">
            <v>0</v>
          </cell>
          <cell r="Y49">
            <v>0</v>
          </cell>
          <cell r="AA49">
            <v>0</v>
          </cell>
          <cell r="AC49">
            <v>0</v>
          </cell>
          <cell r="AD49">
            <v>0</v>
          </cell>
          <cell r="AF49">
            <v>1.3774104683195593E-2</v>
          </cell>
          <cell r="AH49">
            <v>28.595041322314049</v>
          </cell>
          <cell r="AJ49">
            <v>4.8897520661157028</v>
          </cell>
        </row>
        <row r="50">
          <cell r="E50" t="str">
            <v>Sonning C of E Primary School</v>
          </cell>
          <cell r="G50">
            <v>0.39999999999999997</v>
          </cell>
          <cell r="I50">
            <v>0.1674931129476584</v>
          </cell>
          <cell r="K50">
            <v>830.4</v>
          </cell>
          <cell r="M50">
            <v>347.7157024793388</v>
          </cell>
          <cell r="O50">
            <v>59.459385123966939</v>
          </cell>
          <cell r="Q50">
            <v>407.17508760330577</v>
          </cell>
          <cell r="S50">
            <v>0.4</v>
          </cell>
          <cell r="U50">
            <v>0.23250688705234163</v>
          </cell>
          <cell r="W50">
            <v>830.40000000000009</v>
          </cell>
          <cell r="Y50">
            <v>482.68429752066118</v>
          </cell>
          <cell r="AA50">
            <v>82.539014876033065</v>
          </cell>
          <cell r="AC50">
            <v>565.22331239669427</v>
          </cell>
          <cell r="AD50">
            <v>0</v>
          </cell>
          <cell r="AF50">
            <v>0.4</v>
          </cell>
          <cell r="AH50">
            <v>830.40000000000009</v>
          </cell>
          <cell r="AJ50">
            <v>141.99840000000003</v>
          </cell>
        </row>
        <row r="51">
          <cell r="E51" t="str">
            <v>South Lake Infant &amp; Nursery School</v>
          </cell>
          <cell r="G51">
            <v>3</v>
          </cell>
          <cell r="I51">
            <v>1.2561983471074381</v>
          </cell>
          <cell r="K51">
            <v>6228</v>
          </cell>
          <cell r="M51">
            <v>2607.8677685950411</v>
          </cell>
          <cell r="O51">
            <v>445.94538842975209</v>
          </cell>
          <cell r="Q51">
            <v>3053.8131570247933</v>
          </cell>
          <cell r="S51">
            <v>3</v>
          </cell>
          <cell r="U51">
            <v>1.7438016528925619</v>
          </cell>
          <cell r="W51">
            <v>6228</v>
          </cell>
          <cell r="Y51">
            <v>3620.1322314049585</v>
          </cell>
          <cell r="AA51">
            <v>619.04261157024791</v>
          </cell>
          <cell r="AC51">
            <v>4239.174842975206</v>
          </cell>
          <cell r="AD51">
            <v>0</v>
          </cell>
          <cell r="AF51">
            <v>3</v>
          </cell>
          <cell r="AH51">
            <v>6228</v>
          </cell>
          <cell r="AJ51">
            <v>1064.9880000000001</v>
          </cell>
        </row>
        <row r="52">
          <cell r="E52" t="str">
            <v>South Lake Junior</v>
          </cell>
          <cell r="G52">
            <v>1.611842105263158</v>
          </cell>
          <cell r="I52">
            <v>0.67493112947658407</v>
          </cell>
          <cell r="K52">
            <v>3346.1842105263158</v>
          </cell>
          <cell r="M52">
            <v>1401.1570247933882</v>
          </cell>
          <cell r="O52">
            <v>239.59785123966944</v>
          </cell>
          <cell r="Q52">
            <v>1640.7548760330576</v>
          </cell>
          <cell r="S52">
            <v>1.5</v>
          </cell>
          <cell r="U52">
            <v>0.87190082644628097</v>
          </cell>
          <cell r="W52">
            <v>3114</v>
          </cell>
          <cell r="Y52">
            <v>1810.0661157024792</v>
          </cell>
          <cell r="AA52">
            <v>309.52130578512396</v>
          </cell>
          <cell r="AC52">
            <v>2119.587421487603</v>
          </cell>
          <cell r="AD52">
            <v>0</v>
          </cell>
          <cell r="AF52">
            <v>1.5468319559228649</v>
          </cell>
          <cell r="AH52">
            <v>3211.2231404958675</v>
          </cell>
          <cell r="AJ52">
            <v>549.11915702479337</v>
          </cell>
        </row>
        <row r="53">
          <cell r="E53" t="str">
            <v>Southfield School</v>
          </cell>
          <cell r="G53">
            <v>0.41447368421052627</v>
          </cell>
          <cell r="I53">
            <v>0.17355371900826444</v>
          </cell>
          <cell r="K53">
            <v>860.44736842105249</v>
          </cell>
          <cell r="M53">
            <v>360.29752066115697</v>
          </cell>
          <cell r="O53">
            <v>61.610876033057849</v>
          </cell>
          <cell r="Q53">
            <v>421.90839669421484</v>
          </cell>
          <cell r="S53">
            <v>0</v>
          </cell>
          <cell r="U53">
            <v>0</v>
          </cell>
          <cell r="W53">
            <v>0</v>
          </cell>
          <cell r="Y53">
            <v>0</v>
          </cell>
          <cell r="AA53">
            <v>0</v>
          </cell>
          <cell r="AC53">
            <v>0</v>
          </cell>
          <cell r="AD53">
            <v>0</v>
          </cell>
          <cell r="AF53">
            <v>0.17355371900826444</v>
          </cell>
          <cell r="AH53">
            <v>360.29752066115697</v>
          </cell>
          <cell r="AJ53">
            <v>61.610876033057849</v>
          </cell>
        </row>
        <row r="54">
          <cell r="E54" t="str">
            <v>St Crispin's School</v>
          </cell>
          <cell r="G54">
            <v>26.6</v>
          </cell>
          <cell r="I54">
            <v>11.138292011019285</v>
          </cell>
          <cell r="K54">
            <v>55221.599999999999</v>
          </cell>
          <cell r="M54">
            <v>23123.094214876019</v>
          </cell>
          <cell r="O54">
            <v>3954.0491107438029</v>
          </cell>
          <cell r="Q54">
            <v>27077.143325619822</v>
          </cell>
          <cell r="S54">
            <v>22.25</v>
          </cell>
          <cell r="U54">
            <v>12.933195592286502</v>
          </cell>
          <cell r="W54">
            <v>46191</v>
          </cell>
          <cell r="Y54">
            <v>26849.314049586788</v>
          </cell>
          <cell r="AA54">
            <v>4591.2327024793385</v>
          </cell>
          <cell r="AC54">
            <v>31440.546752066122</v>
          </cell>
          <cell r="AD54">
            <v>0</v>
          </cell>
          <cell r="AF54">
            <v>24.071487603305787</v>
          </cell>
          <cell r="AH54">
            <v>49972.408264462814</v>
          </cell>
          <cell r="AJ54">
            <v>8545.2818132231423</v>
          </cell>
        </row>
        <row r="55">
          <cell r="E55" t="str">
            <v>St Dominic Savio Catholic Primary</v>
          </cell>
          <cell r="G55">
            <v>5.51</v>
          </cell>
          <cell r="I55">
            <v>2.3072176308539945</v>
          </cell>
          <cell r="K55">
            <v>11438.76</v>
          </cell>
          <cell r="M55">
            <v>4789.7838016528922</v>
          </cell>
          <cell r="O55">
            <v>819.05303008264468</v>
          </cell>
          <cell r="Q55">
            <v>5608.8368317355371</v>
          </cell>
          <cell r="S55">
            <v>3.3</v>
          </cell>
          <cell r="U55">
            <v>1.918181818181818</v>
          </cell>
          <cell r="W55">
            <v>6850.8</v>
          </cell>
          <cell r="Y55">
            <v>3982.1454545454544</v>
          </cell>
          <cell r="AA55">
            <v>680.94687272727276</v>
          </cell>
          <cell r="AC55">
            <v>4663.0923272727268</v>
          </cell>
          <cell r="AD55">
            <v>0</v>
          </cell>
          <cell r="AF55">
            <v>4.2253994490358124</v>
          </cell>
          <cell r="AH55">
            <v>8771.9292561983475</v>
          </cell>
          <cell r="AJ55">
            <v>1499.9999028099176</v>
          </cell>
        </row>
        <row r="56">
          <cell r="E56" t="str">
            <v>St Nicholas C of E Primary, Hurst</v>
          </cell>
          <cell r="G56">
            <v>2.1907894736842106</v>
          </cell>
          <cell r="I56">
            <v>0.9173553719008265</v>
          </cell>
          <cell r="K56">
            <v>4548.0789473684208</v>
          </cell>
          <cell r="M56">
            <v>1904.4297520661157</v>
          </cell>
          <cell r="O56">
            <v>325.65748760330581</v>
          </cell>
          <cell r="Q56">
            <v>2230.0872396694217</v>
          </cell>
          <cell r="S56">
            <v>2.5734597156398102</v>
          </cell>
          <cell r="U56">
            <v>1.4958677685950412</v>
          </cell>
          <cell r="W56">
            <v>5342.5023696682465</v>
          </cell>
          <cell r="Y56">
            <v>3105.4214876033056</v>
          </cell>
          <cell r="AA56">
            <v>531.02707438016535</v>
          </cell>
          <cell r="AC56">
            <v>3636.4485619834709</v>
          </cell>
          <cell r="AD56">
            <v>0</v>
          </cell>
          <cell r="AF56">
            <v>2.4132231404958677</v>
          </cell>
          <cell r="AH56">
            <v>5009.8512396694214</v>
          </cell>
          <cell r="AJ56">
            <v>856.6845619834711</v>
          </cell>
        </row>
        <row r="57">
          <cell r="E57" t="str">
            <v>St Paul's C of E Junior School</v>
          </cell>
          <cell r="G57">
            <v>5.7</v>
          </cell>
          <cell r="I57">
            <v>2.3867768595041321</v>
          </cell>
          <cell r="K57">
            <v>11833.2</v>
          </cell>
          <cell r="M57">
            <v>4954.9487603305779</v>
          </cell>
          <cell r="O57">
            <v>847.29623801652906</v>
          </cell>
          <cell r="Q57">
            <v>5802.244998347107</v>
          </cell>
          <cell r="S57">
            <v>5.7</v>
          </cell>
          <cell r="U57">
            <v>3.3132231404958681</v>
          </cell>
          <cell r="W57">
            <v>11833.2</v>
          </cell>
          <cell r="Y57">
            <v>6878.251239669421</v>
          </cell>
          <cell r="AA57">
            <v>1176.180961983471</v>
          </cell>
          <cell r="AC57">
            <v>8054.4322016528931</v>
          </cell>
          <cell r="AD57">
            <v>0</v>
          </cell>
          <cell r="AF57">
            <v>5.7</v>
          </cell>
          <cell r="AH57">
            <v>11833.2</v>
          </cell>
          <cell r="AJ57">
            <v>2023.4772000000003</v>
          </cell>
        </row>
        <row r="58">
          <cell r="E58" t="str">
            <v>St Sebastian's C of E (Aided) Primary</v>
          </cell>
          <cell r="G58">
            <v>0.79999999999999993</v>
          </cell>
          <cell r="I58">
            <v>0.33498622589531679</v>
          </cell>
          <cell r="K58">
            <v>1660.8</v>
          </cell>
          <cell r="M58">
            <v>695.4314049586776</v>
          </cell>
          <cell r="O58">
            <v>118.91877024793388</v>
          </cell>
          <cell r="Q58">
            <v>814.35017520661154</v>
          </cell>
          <cell r="S58">
            <v>0.8</v>
          </cell>
          <cell r="U58">
            <v>0.46501377410468325</v>
          </cell>
          <cell r="W58">
            <v>1660.8000000000002</v>
          </cell>
          <cell r="Y58">
            <v>965.36859504132235</v>
          </cell>
          <cell r="AA58">
            <v>165.07802975206613</v>
          </cell>
          <cell r="AC58">
            <v>1130.4466247933885</v>
          </cell>
          <cell r="AD58">
            <v>0</v>
          </cell>
          <cell r="AF58">
            <v>0.8</v>
          </cell>
          <cell r="AH58">
            <v>1660.8000000000002</v>
          </cell>
          <cell r="AJ58">
            <v>283.99680000000006</v>
          </cell>
        </row>
        <row r="59">
          <cell r="E59" t="str">
            <v>St Teresa's Catholic Primary, W/Ham</v>
          </cell>
          <cell r="G59">
            <v>2.4</v>
          </cell>
          <cell r="I59">
            <v>1.0049586776859505</v>
          </cell>
          <cell r="K59">
            <v>4982.3999999999996</v>
          </cell>
          <cell r="M59">
            <v>2086.294214876033</v>
          </cell>
          <cell r="O59">
            <v>356.75631074380169</v>
          </cell>
          <cell r="Q59">
            <v>2443.0505256198348</v>
          </cell>
          <cell r="S59">
            <v>3.4</v>
          </cell>
          <cell r="U59">
            <v>1.9763085399449034</v>
          </cell>
          <cell r="W59">
            <v>7058.4</v>
          </cell>
          <cell r="Y59">
            <v>4102.8165289256194</v>
          </cell>
          <cell r="AA59">
            <v>701.58162644628101</v>
          </cell>
          <cell r="AC59">
            <v>4804.3981553719004</v>
          </cell>
          <cell r="AD59">
            <v>0</v>
          </cell>
          <cell r="AF59">
            <v>2.9812672176308537</v>
          </cell>
          <cell r="AH59">
            <v>6189.1107438016525</v>
          </cell>
          <cell r="AJ59">
            <v>1058.3379371900826</v>
          </cell>
        </row>
        <row r="60">
          <cell r="E60" t="str">
            <v>Waingel's Copse School</v>
          </cell>
          <cell r="G60">
            <v>41.05</v>
          </cell>
          <cell r="I60">
            <v>17.188980716253443</v>
          </cell>
          <cell r="K60">
            <v>85219.799999999988</v>
          </cell>
          <cell r="M60">
            <v>35684.323966942124</v>
          </cell>
          <cell r="O60">
            <v>6102.0193983471036</v>
          </cell>
          <cell r="Q60">
            <v>41786.343365289227</v>
          </cell>
          <cell r="S60">
            <v>41.8718009478673</v>
          </cell>
          <cell r="U60">
            <v>24.338705234159782</v>
          </cell>
          <cell r="W60">
            <v>86925.858767772501</v>
          </cell>
          <cell r="Y60">
            <v>50527.152066115726</v>
          </cell>
          <cell r="AA60">
            <v>8640.1430033057768</v>
          </cell>
          <cell r="AC60">
            <v>59167.295069421438</v>
          </cell>
          <cell r="AD60">
            <v>0</v>
          </cell>
          <cell r="AF60">
            <v>41.527685950413229</v>
          </cell>
          <cell r="AH60">
            <v>86211.476033057857</v>
          </cell>
          <cell r="AJ60">
            <v>14742.162401652895</v>
          </cell>
        </row>
        <row r="61">
          <cell r="E61" t="str">
            <v>Walter Infant School &amp; Nursery</v>
          </cell>
          <cell r="G61">
            <v>4.7447368421052625</v>
          </cell>
          <cell r="I61">
            <v>1.986776859504132</v>
          </cell>
          <cell r="K61">
            <v>11625.6</v>
          </cell>
          <cell r="M61">
            <v>4124.5487603305783</v>
          </cell>
          <cell r="O61">
            <v>705.297838016529</v>
          </cell>
          <cell r="Q61">
            <v>4829.8465983471069</v>
          </cell>
          <cell r="S61">
            <v>3</v>
          </cell>
          <cell r="U61">
            <v>1.7438016528925619</v>
          </cell>
          <cell r="W61">
            <v>6228</v>
          </cell>
          <cell r="Y61">
            <v>3620.1322314049585</v>
          </cell>
          <cell r="AA61">
            <v>619.04261157024791</v>
          </cell>
          <cell r="AC61">
            <v>4239.174842975206</v>
          </cell>
          <cell r="AD61">
            <v>0</v>
          </cell>
          <cell r="AF61">
            <v>3.7305785123966939</v>
          </cell>
          <cell r="AH61">
            <v>7744.6809917355367</v>
          </cell>
          <cell r="AJ61">
            <v>1324.3404495867769</v>
          </cell>
        </row>
        <row r="62">
          <cell r="E62" t="str">
            <v>Wescott Infant School</v>
          </cell>
          <cell r="G62">
            <v>0.19999999999999998</v>
          </cell>
          <cell r="I62">
            <v>8.3746556473829198E-2</v>
          </cell>
          <cell r="K62">
            <v>415.2</v>
          </cell>
          <cell r="M62">
            <v>173.8578512396694</v>
          </cell>
          <cell r="O62">
            <v>29.72969256198347</v>
          </cell>
          <cell r="Q62">
            <v>203.58754380165288</v>
          </cell>
          <cell r="S62">
            <v>0.2</v>
          </cell>
          <cell r="U62">
            <v>0.11625344352617081</v>
          </cell>
          <cell r="W62">
            <v>415.20000000000005</v>
          </cell>
          <cell r="Y62">
            <v>241.34214876033059</v>
          </cell>
          <cell r="AA62">
            <v>41.269507438016532</v>
          </cell>
          <cell r="AC62">
            <v>282.61165619834713</v>
          </cell>
          <cell r="AD62">
            <v>0</v>
          </cell>
          <cell r="AF62">
            <v>0.2</v>
          </cell>
          <cell r="AH62">
            <v>415.20000000000005</v>
          </cell>
          <cell r="AJ62">
            <v>70.999200000000016</v>
          </cell>
        </row>
        <row r="63">
          <cell r="E63" t="str">
            <v>Westende Junior School</v>
          </cell>
          <cell r="G63">
            <v>3.5381578947368419</v>
          </cell>
          <cell r="I63">
            <v>1.4815426997245178</v>
          </cell>
          <cell r="K63">
            <v>7345.2157894736838</v>
          </cell>
          <cell r="M63">
            <v>3075.6826446280988</v>
          </cell>
          <cell r="O63">
            <v>525.94173223140501</v>
          </cell>
          <cell r="Q63">
            <v>3601.6243768595041</v>
          </cell>
          <cell r="S63">
            <v>3.7890995260663507</v>
          </cell>
          <cell r="U63">
            <v>2.2024793388429753</v>
          </cell>
          <cell r="W63">
            <v>7866.1706161137445</v>
          </cell>
          <cell r="Y63">
            <v>4572.3471074380159</v>
          </cell>
          <cell r="AA63">
            <v>781.8713553719009</v>
          </cell>
          <cell r="AC63">
            <v>5354.2184628099176</v>
          </cell>
          <cell r="AD63">
            <v>0</v>
          </cell>
          <cell r="AF63">
            <v>3.6840220385674929</v>
          </cell>
          <cell r="AH63">
            <v>7648.0297520661152</v>
          </cell>
          <cell r="AJ63">
            <v>1307.8130876033058</v>
          </cell>
        </row>
        <row r="64">
          <cell r="E64" t="str">
            <v>Whiteknights Primary School</v>
          </cell>
          <cell r="G64">
            <v>5.8000000000000007</v>
          </cell>
          <cell r="I64">
            <v>2.4286501377410472</v>
          </cell>
          <cell r="K64">
            <v>12040.8</v>
          </cell>
          <cell r="M64">
            <v>5041.8776859504133</v>
          </cell>
          <cell r="O64">
            <v>862.1610842975208</v>
          </cell>
          <cell r="Q64">
            <v>5904.0387702479338</v>
          </cell>
          <cell r="S64">
            <v>5.3</v>
          </cell>
          <cell r="U64">
            <v>3.080716253443526</v>
          </cell>
          <cell r="W64">
            <v>11002.8</v>
          </cell>
          <cell r="Y64">
            <v>6395.5669421487592</v>
          </cell>
          <cell r="AA64">
            <v>1093.641947107438</v>
          </cell>
          <cell r="AC64">
            <v>7489.2088892561987</v>
          </cell>
          <cell r="AD64">
            <v>0</v>
          </cell>
          <cell r="AF64">
            <v>5.5093663911845727</v>
          </cell>
          <cell r="AH64">
            <v>11437.444628099172</v>
          </cell>
          <cell r="AJ64">
            <v>1955.8030314049586</v>
          </cell>
        </row>
        <row r="65">
          <cell r="E65" t="str">
            <v>Willow Bank Infant School</v>
          </cell>
          <cell r="G65">
            <v>1.6</v>
          </cell>
          <cell r="I65">
            <v>0.66997245179063369</v>
          </cell>
          <cell r="K65">
            <v>3321.6</v>
          </cell>
          <cell r="M65">
            <v>1390.8628099173552</v>
          </cell>
          <cell r="O65">
            <v>237.83754049586778</v>
          </cell>
          <cell r="Q65">
            <v>1628.7003504132231</v>
          </cell>
          <cell r="S65">
            <v>1.5781990521327014</v>
          </cell>
          <cell r="U65">
            <v>0.9173553719008265</v>
          </cell>
          <cell r="W65">
            <v>3276.341232227488</v>
          </cell>
          <cell r="Y65">
            <v>1904.4297520661157</v>
          </cell>
          <cell r="AA65">
            <v>325.65748760330581</v>
          </cell>
          <cell r="AC65">
            <v>2230.0872396694217</v>
          </cell>
          <cell r="AD65">
            <v>0</v>
          </cell>
          <cell r="AF65">
            <v>1.5873278236914601</v>
          </cell>
          <cell r="AH65">
            <v>3295.2925619834709</v>
          </cell>
          <cell r="AJ65">
            <v>563.49502809917362</v>
          </cell>
        </row>
        <row r="66">
          <cell r="E66" t="str">
            <v>Willow Bank Junior School</v>
          </cell>
          <cell r="G66">
            <v>2.5</v>
          </cell>
          <cell r="I66">
            <v>1.0468319559228649</v>
          </cell>
          <cell r="K66">
            <v>5190</v>
          </cell>
          <cell r="M66">
            <v>2173.2231404958675</v>
          </cell>
          <cell r="O66">
            <v>371.62115702479343</v>
          </cell>
          <cell r="Q66">
            <v>2544.8442975206608</v>
          </cell>
          <cell r="S66">
            <v>3.2867298578199051</v>
          </cell>
          <cell r="U66">
            <v>1.9104683195592287</v>
          </cell>
          <cell r="W66">
            <v>6823.2511848341237</v>
          </cell>
          <cell r="Y66">
            <v>3966.1322314049585</v>
          </cell>
          <cell r="AA66">
            <v>678.20861157024797</v>
          </cell>
          <cell r="AC66">
            <v>4644.3408429752062</v>
          </cell>
          <cell r="AD66">
            <v>0</v>
          </cell>
          <cell r="AF66">
            <v>2.9573002754820936</v>
          </cell>
          <cell r="AH66">
            <v>6139.355371900826</v>
          </cell>
          <cell r="AJ66">
            <v>1049.8297685950413</v>
          </cell>
        </row>
        <row r="67">
          <cell r="E67" t="str">
            <v>Winnersh Primary School</v>
          </cell>
          <cell r="G67">
            <v>3</v>
          </cell>
          <cell r="I67">
            <v>1.2561983471074381</v>
          </cell>
          <cell r="K67">
            <v>6228</v>
          </cell>
          <cell r="M67">
            <v>2607.8677685950411</v>
          </cell>
          <cell r="O67">
            <v>445.94538842975209</v>
          </cell>
          <cell r="Q67">
            <v>3053.8131570247933</v>
          </cell>
          <cell r="S67">
            <v>3</v>
          </cell>
          <cell r="U67">
            <v>1.7438016528925619</v>
          </cell>
          <cell r="W67">
            <v>6228</v>
          </cell>
          <cell r="Y67">
            <v>3620.1322314049585</v>
          </cell>
          <cell r="AA67">
            <v>619.04261157024791</v>
          </cell>
          <cell r="AC67">
            <v>4239.174842975206</v>
          </cell>
          <cell r="AD67">
            <v>0</v>
          </cell>
          <cell r="AF67">
            <v>3</v>
          </cell>
          <cell r="AH67">
            <v>6228</v>
          </cell>
          <cell r="AJ67">
            <v>1064.9880000000001</v>
          </cell>
        </row>
        <row r="68">
          <cell r="E68" t="str">
            <v>Woodley C of E Primary School</v>
          </cell>
          <cell r="G68">
            <v>4</v>
          </cell>
          <cell r="I68">
            <v>1.6749311294765841</v>
          </cell>
          <cell r="K68">
            <v>8304</v>
          </cell>
          <cell r="M68">
            <v>3477.1570247933882</v>
          </cell>
          <cell r="O68">
            <v>594.59385123966945</v>
          </cell>
          <cell r="Q68">
            <v>4071.7508760330575</v>
          </cell>
          <cell r="S68">
            <v>4</v>
          </cell>
          <cell r="U68">
            <v>2.3250688705234159</v>
          </cell>
          <cell r="W68">
            <v>8304</v>
          </cell>
          <cell r="Y68">
            <v>4826.8429752066113</v>
          </cell>
          <cell r="AA68">
            <v>825.39014876033059</v>
          </cell>
          <cell r="AC68">
            <v>5652.233123966942</v>
          </cell>
          <cell r="AD68">
            <v>0</v>
          </cell>
          <cell r="AF68">
            <v>4</v>
          </cell>
          <cell r="AH68">
            <v>8304</v>
          </cell>
          <cell r="AJ68">
            <v>1419.9840000000002</v>
          </cell>
        </row>
        <row r="69">
          <cell r="E69" t="str">
            <v>Woodley Nursery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  <cell r="S69">
            <v>0</v>
          </cell>
          <cell r="U69">
            <v>0</v>
          </cell>
          <cell r="W69">
            <v>0</v>
          </cell>
          <cell r="Y69">
            <v>0</v>
          </cell>
          <cell r="AA69">
            <v>0</v>
          </cell>
          <cell r="AC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</row>
        <row r="70">
          <cell r="E70" t="str">
            <v>White Locke Infant &amp; Nursery School</v>
          </cell>
          <cell r="G70">
            <v>3.9</v>
          </cell>
          <cell r="I70">
            <v>1.6330578512396694</v>
          </cell>
          <cell r="K70">
            <v>8096.4</v>
          </cell>
          <cell r="M70">
            <v>3390.2280991735538</v>
          </cell>
          <cell r="O70">
            <v>579.72900495867771</v>
          </cell>
          <cell r="Q70">
            <v>3969.9571041322315</v>
          </cell>
          <cell r="S70">
            <v>3.3</v>
          </cell>
          <cell r="U70">
            <v>1.918181818181818</v>
          </cell>
          <cell r="W70">
            <v>6850.8</v>
          </cell>
          <cell r="Y70">
            <v>3982.1454545454544</v>
          </cell>
          <cell r="AA70">
            <v>680.94687272727276</v>
          </cell>
          <cell r="AC70">
            <v>4663.0923272727268</v>
          </cell>
          <cell r="AD70">
            <v>0</v>
          </cell>
          <cell r="AF70">
            <v>3.5512396694214874</v>
          </cell>
          <cell r="AH70">
            <v>7372.3735537190078</v>
          </cell>
          <cell r="AJ70">
            <v>1260.6758776859504</v>
          </cell>
        </row>
      </sheetData>
      <sheetData sheetId="4" refreshError="1">
        <row r="4">
          <cell r="A4">
            <v>1</v>
          </cell>
          <cell r="C4" t="str">
            <v>E768P</v>
          </cell>
          <cell r="E4" t="str">
            <v xml:space="preserve">Addington School </v>
          </cell>
          <cell r="G4">
            <v>2.5</v>
          </cell>
          <cell r="I4">
            <v>1.4531680440771351</v>
          </cell>
          <cell r="K4">
            <v>5190</v>
          </cell>
          <cell r="M4">
            <v>3016.7768595041321</v>
          </cell>
          <cell r="O4">
            <v>515.86884297520658</v>
          </cell>
          <cell r="Q4">
            <v>3532.6457024793385</v>
          </cell>
          <cell r="S4">
            <v>1.4531680440771351</v>
          </cell>
          <cell r="U4">
            <v>3016.7768595041325</v>
          </cell>
          <cell r="W4">
            <v>515.86884297520669</v>
          </cell>
          <cell r="Y4">
            <v>3532.645702479339</v>
          </cell>
        </row>
        <row r="5">
          <cell r="A5">
            <v>2</v>
          </cell>
          <cell r="C5" t="str">
            <v>E306P</v>
          </cell>
          <cell r="E5" t="str">
            <v>Aldryngton Primary</v>
          </cell>
          <cell r="G5">
            <v>0</v>
          </cell>
          <cell r="I5">
            <v>0</v>
          </cell>
          <cell r="K5">
            <v>0</v>
          </cell>
          <cell r="M5">
            <v>0</v>
          </cell>
          <cell r="O5">
            <v>0</v>
          </cell>
          <cell r="Q5">
            <v>0</v>
          </cell>
          <cell r="S5">
            <v>0</v>
          </cell>
          <cell r="U5">
            <v>0</v>
          </cell>
          <cell r="W5">
            <v>0</v>
          </cell>
          <cell r="Y5">
            <v>0</v>
          </cell>
        </row>
        <row r="6">
          <cell r="A6">
            <v>3</v>
          </cell>
          <cell r="C6" t="str">
            <v>E302P</v>
          </cell>
          <cell r="E6" t="str">
            <v>Arborfield, Newland &amp; Barkham C of E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A7">
            <v>4</v>
          </cell>
          <cell r="C7" t="str">
            <v>E342P</v>
          </cell>
          <cell r="E7" t="str">
            <v>Bearwood  Primary</v>
          </cell>
          <cell r="G7">
            <v>2.4</v>
          </cell>
          <cell r="I7">
            <v>1.3950413223140494</v>
          </cell>
          <cell r="K7">
            <v>4982.3999999999996</v>
          </cell>
          <cell r="M7">
            <v>2896.1057851239666</v>
          </cell>
          <cell r="O7">
            <v>495.23408925619833</v>
          </cell>
          <cell r="Q7">
            <v>3391.3398743801654</v>
          </cell>
          <cell r="S7">
            <v>1.3950413223140494</v>
          </cell>
          <cell r="U7">
            <v>2896.1057851239666</v>
          </cell>
          <cell r="W7">
            <v>495.23408925619833</v>
          </cell>
          <cell r="Y7">
            <v>3391.3398743801649</v>
          </cell>
        </row>
        <row r="8">
          <cell r="A8">
            <v>5</v>
          </cell>
          <cell r="C8" t="str">
            <v>E370P</v>
          </cell>
          <cell r="E8" t="str">
            <v>Beechwood  Primary</v>
          </cell>
          <cell r="G8">
            <v>1</v>
          </cell>
          <cell r="I8">
            <v>0.58126721763085398</v>
          </cell>
          <cell r="K8">
            <v>2076</v>
          </cell>
          <cell r="M8">
            <v>1206.7107438016528</v>
          </cell>
          <cell r="O8">
            <v>206.34753719008265</v>
          </cell>
          <cell r="Q8">
            <v>1413.0582809917355</v>
          </cell>
          <cell r="S8">
            <v>0.58126721763085398</v>
          </cell>
          <cell r="U8">
            <v>1206.7107438016528</v>
          </cell>
          <cell r="W8">
            <v>206.34753719008265</v>
          </cell>
          <cell r="Y8">
            <v>1413.0582809917355</v>
          </cell>
        </row>
        <row r="9">
          <cell r="A9">
            <v>6</v>
          </cell>
          <cell r="C9" t="str">
            <v>E675P</v>
          </cell>
          <cell r="E9" t="str">
            <v>Bulmershe  School</v>
          </cell>
          <cell r="G9">
            <v>5.2</v>
          </cell>
          <cell r="I9">
            <v>3.022589531680441</v>
          </cell>
          <cell r="K9">
            <v>10795.2</v>
          </cell>
          <cell r="M9">
            <v>6274.8958677685941</v>
          </cell>
          <cell r="O9">
            <v>1073.0071933884299</v>
          </cell>
          <cell r="Q9">
            <v>7347.9030611570251</v>
          </cell>
          <cell r="S9">
            <v>3.022589531680441</v>
          </cell>
          <cell r="U9">
            <v>6274.8958677685951</v>
          </cell>
          <cell r="W9">
            <v>1073.0071933884299</v>
          </cell>
          <cell r="Y9">
            <v>7347.9030611570251</v>
          </cell>
        </row>
        <row r="10">
          <cell r="A10">
            <v>7</v>
          </cell>
          <cell r="C10" t="str">
            <v>E332P</v>
          </cell>
          <cell r="E10" t="str">
            <v>Colleton Primary School</v>
          </cell>
          <cell r="G10">
            <v>0.6</v>
          </cell>
          <cell r="I10">
            <v>0.34876033057851236</v>
          </cell>
          <cell r="K10">
            <v>1245.5999999999999</v>
          </cell>
          <cell r="M10">
            <v>724.02644628099165</v>
          </cell>
          <cell r="O10">
            <v>123.80852231404958</v>
          </cell>
          <cell r="Q10">
            <v>847.83496859504123</v>
          </cell>
          <cell r="S10">
            <v>0.34876033057851236</v>
          </cell>
          <cell r="U10">
            <v>724.02644628099165</v>
          </cell>
          <cell r="W10">
            <v>123.80852231404958</v>
          </cell>
          <cell r="Y10">
            <v>847.83496859504123</v>
          </cell>
        </row>
        <row r="11">
          <cell r="A11">
            <v>8</v>
          </cell>
          <cell r="C11" t="str">
            <v>E301P</v>
          </cell>
          <cell r="E11" t="str">
            <v>Coombes School</v>
          </cell>
          <cell r="G11">
            <v>0</v>
          </cell>
          <cell r="I11">
            <v>0</v>
          </cell>
          <cell r="K11">
            <v>0</v>
          </cell>
          <cell r="M11">
            <v>0</v>
          </cell>
          <cell r="O11">
            <v>0</v>
          </cell>
          <cell r="Q11">
            <v>0</v>
          </cell>
          <cell r="S11">
            <v>0</v>
          </cell>
          <cell r="U11">
            <v>0</v>
          </cell>
          <cell r="W11">
            <v>0</v>
          </cell>
          <cell r="Y11">
            <v>0</v>
          </cell>
        </row>
        <row r="12">
          <cell r="A12">
            <v>9</v>
          </cell>
          <cell r="C12" t="str">
            <v>E337P</v>
          </cell>
          <cell r="E12" t="str">
            <v>Crazies Hill C of E Primary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</row>
        <row r="13">
          <cell r="A13">
            <v>10</v>
          </cell>
          <cell r="C13" t="str">
            <v>E307P</v>
          </cell>
          <cell r="E13" t="str">
            <v>Earley St Peters CE Primary School</v>
          </cell>
          <cell r="G13">
            <v>3</v>
          </cell>
          <cell r="I13">
            <v>1.7438016528925619</v>
          </cell>
          <cell r="K13">
            <v>6228</v>
          </cell>
          <cell r="M13">
            <v>3620.1322314049585</v>
          </cell>
          <cell r="O13">
            <v>619.04261157024791</v>
          </cell>
          <cell r="Q13">
            <v>4239.174842975206</v>
          </cell>
          <cell r="S13">
            <v>1.7438016528925619</v>
          </cell>
          <cell r="U13">
            <v>3620.1322314049585</v>
          </cell>
          <cell r="W13">
            <v>619.04261157024791</v>
          </cell>
          <cell r="Y13">
            <v>4239.174842975206</v>
          </cell>
        </row>
        <row r="14">
          <cell r="A14">
            <v>11</v>
          </cell>
          <cell r="C14" t="str">
            <v>E351P</v>
          </cell>
          <cell r="E14" t="str">
            <v>Emmbrook Infant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</row>
        <row r="15">
          <cell r="A15">
            <v>12</v>
          </cell>
          <cell r="C15" t="str">
            <v>E350P</v>
          </cell>
          <cell r="E15" t="str">
            <v>Emmbrook Junior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</row>
        <row r="16">
          <cell r="A16">
            <v>13</v>
          </cell>
          <cell r="C16" t="str">
            <v>E668P</v>
          </cell>
          <cell r="E16" t="str">
            <v>Emmbrook School</v>
          </cell>
          <cell r="G16">
            <v>1.2369668246445498</v>
          </cell>
          <cell r="I16">
            <v>0.71900826446280997</v>
          </cell>
          <cell r="K16">
            <v>2567.9431279620853</v>
          </cell>
          <cell r="M16">
            <v>1492.6611570247933</v>
          </cell>
          <cell r="O16">
            <v>255.24505785123966</v>
          </cell>
          <cell r="Q16">
            <v>1747.9062148760331</v>
          </cell>
          <cell r="S16">
            <v>0.71900826446280997</v>
          </cell>
          <cell r="U16">
            <v>1492.6611570247935</v>
          </cell>
          <cell r="W16">
            <v>255.24505785123972</v>
          </cell>
          <cell r="Y16">
            <v>1747.9062148760331</v>
          </cell>
        </row>
        <row r="17">
          <cell r="A17">
            <v>14</v>
          </cell>
          <cell r="C17" t="str">
            <v>E328P</v>
          </cell>
          <cell r="E17" t="str">
            <v>Farley Hill Primary</v>
          </cell>
          <cell r="G17">
            <v>1.3</v>
          </cell>
          <cell r="I17">
            <v>0.75564738292011024</v>
          </cell>
          <cell r="K17">
            <v>2698.8</v>
          </cell>
          <cell r="M17">
            <v>1568.7239669421488</v>
          </cell>
          <cell r="O17">
            <v>268.25179834710741</v>
          </cell>
          <cell r="Q17">
            <v>1836.9757652892561</v>
          </cell>
          <cell r="S17">
            <v>0.75564738292011024</v>
          </cell>
          <cell r="U17">
            <v>1568.7239669421488</v>
          </cell>
          <cell r="W17">
            <v>268.25179834710747</v>
          </cell>
          <cell r="Y17">
            <v>1836.9757652892563</v>
          </cell>
        </row>
        <row r="18">
          <cell r="A18">
            <v>15</v>
          </cell>
          <cell r="C18" t="str">
            <v>E313P</v>
          </cell>
          <cell r="E18" t="str">
            <v>Finchampstead CE (Aided) Primary School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</row>
        <row r="19">
          <cell r="A19">
            <v>16</v>
          </cell>
          <cell r="C19" t="str">
            <v>E665P</v>
          </cell>
          <cell r="E19" t="str">
            <v>Forest School</v>
          </cell>
          <cell r="G19">
            <v>2.65</v>
          </cell>
          <cell r="I19">
            <v>1.540358126721763</v>
          </cell>
          <cell r="K19">
            <v>5501.4</v>
          </cell>
          <cell r="M19">
            <v>3197.78347107438</v>
          </cell>
          <cell r="O19">
            <v>546.820973553719</v>
          </cell>
          <cell r="Q19">
            <v>3744.6044446280994</v>
          </cell>
          <cell r="S19">
            <v>1.540358126721763</v>
          </cell>
          <cell r="U19">
            <v>3197.78347107438</v>
          </cell>
          <cell r="W19">
            <v>546.820973553719</v>
          </cell>
          <cell r="Y19">
            <v>3744.6044446280989</v>
          </cell>
        </row>
        <row r="20">
          <cell r="A20">
            <v>17</v>
          </cell>
          <cell r="C20" t="str">
            <v>E316P</v>
          </cell>
          <cell r="E20" t="str">
            <v>Gorse Ride Infant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</row>
        <row r="21">
          <cell r="A21">
            <v>18</v>
          </cell>
          <cell r="C21" t="str">
            <v>E314P</v>
          </cell>
          <cell r="E21" t="str">
            <v>Gorse Ride Junior</v>
          </cell>
          <cell r="G21">
            <v>2</v>
          </cell>
          <cell r="I21">
            <v>1.162534435261708</v>
          </cell>
          <cell r="K21">
            <v>4152</v>
          </cell>
          <cell r="M21">
            <v>2413.4214876033056</v>
          </cell>
          <cell r="O21">
            <v>412.69507438016529</v>
          </cell>
          <cell r="Q21">
            <v>2826.116561983471</v>
          </cell>
          <cell r="S21">
            <v>1.162534435261708</v>
          </cell>
          <cell r="U21">
            <v>2413.4214876033056</v>
          </cell>
          <cell r="W21">
            <v>412.69507438016529</v>
          </cell>
          <cell r="Y21">
            <v>2826.116561983471</v>
          </cell>
        </row>
        <row r="22">
          <cell r="A22">
            <v>19</v>
          </cell>
          <cell r="C22" t="str">
            <v>E323P</v>
          </cell>
          <cell r="E22" t="str">
            <v>Grazeley Parochial C of E (Aided)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  <cell r="Y22">
            <v>0</v>
          </cell>
        </row>
        <row r="23">
          <cell r="A23">
            <v>20</v>
          </cell>
          <cell r="C23" t="str">
            <v>E346P</v>
          </cell>
          <cell r="E23" t="str">
            <v>Hatch Ride Primary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Y23">
            <v>0</v>
          </cell>
        </row>
        <row r="24">
          <cell r="A24">
            <v>21</v>
          </cell>
          <cell r="C24" t="str">
            <v>E318P</v>
          </cell>
          <cell r="E24" t="str">
            <v>Hawkedon Primary</v>
          </cell>
          <cell r="G24">
            <v>2</v>
          </cell>
          <cell r="I24">
            <v>1.162534435261708</v>
          </cell>
          <cell r="K24">
            <v>4152</v>
          </cell>
          <cell r="M24">
            <v>2413.4214876033056</v>
          </cell>
          <cell r="O24">
            <v>412.69507438016529</v>
          </cell>
          <cell r="Q24">
            <v>2826.116561983471</v>
          </cell>
          <cell r="S24">
            <v>1.162534435261708</v>
          </cell>
          <cell r="U24">
            <v>2413.4214876033056</v>
          </cell>
          <cell r="W24">
            <v>412.69507438016529</v>
          </cell>
          <cell r="Y24">
            <v>2826.116561983471</v>
          </cell>
        </row>
        <row r="25">
          <cell r="A25">
            <v>22</v>
          </cell>
          <cell r="C25" t="str">
            <v>E368P</v>
          </cell>
          <cell r="E25" t="str">
            <v>Hawthorns Primary School</v>
          </cell>
          <cell r="G25">
            <v>0.85023696682464456</v>
          </cell>
          <cell r="I25">
            <v>0.49421487603305786</v>
          </cell>
          <cell r="K25">
            <v>1765.0919431279622</v>
          </cell>
          <cell r="M25">
            <v>1025.990082644628</v>
          </cell>
          <cell r="O25">
            <v>175.44430413223142</v>
          </cell>
          <cell r="Q25">
            <v>1201.4343867768594</v>
          </cell>
          <cell r="S25">
            <v>0.49421487603305786</v>
          </cell>
          <cell r="U25">
            <v>1025.990082644628</v>
          </cell>
          <cell r="W25">
            <v>175.44430413223142</v>
          </cell>
          <cell r="Y25">
            <v>1201.4343867768594</v>
          </cell>
        </row>
        <row r="26">
          <cell r="A26">
            <v>23</v>
          </cell>
          <cell r="C26" t="str">
            <v>E385P</v>
          </cell>
          <cell r="E26" t="str">
            <v>Highwood Primary School</v>
          </cell>
          <cell r="G26">
            <v>1</v>
          </cell>
          <cell r="I26">
            <v>0.58126721763085398</v>
          </cell>
          <cell r="K26">
            <v>2076</v>
          </cell>
          <cell r="M26">
            <v>1206.7107438016528</v>
          </cell>
          <cell r="O26">
            <v>206.34753719008265</v>
          </cell>
          <cell r="Q26">
            <v>1413.0582809917355</v>
          </cell>
          <cell r="S26">
            <v>0.58126721763085398</v>
          </cell>
          <cell r="U26">
            <v>1206.7107438016528</v>
          </cell>
          <cell r="W26">
            <v>206.34753719008265</v>
          </cell>
          <cell r="Y26">
            <v>1413.0582809917355</v>
          </cell>
        </row>
        <row r="27">
          <cell r="A27">
            <v>24</v>
          </cell>
          <cell r="C27" t="str">
            <v>E319P</v>
          </cell>
          <cell r="E27" t="str">
            <v>Hillside Primary</v>
          </cell>
          <cell r="G27">
            <v>3</v>
          </cell>
          <cell r="I27">
            <v>1.7438016528925619</v>
          </cell>
          <cell r="K27">
            <v>6228</v>
          </cell>
          <cell r="M27">
            <v>3620.1322314049585</v>
          </cell>
          <cell r="O27">
            <v>619.04261157024791</v>
          </cell>
          <cell r="Q27">
            <v>4239.174842975206</v>
          </cell>
          <cell r="S27">
            <v>1.7438016528925619</v>
          </cell>
          <cell r="U27">
            <v>3620.1322314049585</v>
          </cell>
          <cell r="W27">
            <v>619.04261157024791</v>
          </cell>
          <cell r="Y27">
            <v>4239.174842975206</v>
          </cell>
        </row>
        <row r="28">
          <cell r="A28">
            <v>25</v>
          </cell>
          <cell r="C28" t="str">
            <v>E671P</v>
          </cell>
          <cell r="E28" t="str">
            <v>Holt School</v>
          </cell>
          <cell r="G28">
            <v>5.45</v>
          </cell>
          <cell r="I28">
            <v>3.1679063360881545</v>
          </cell>
          <cell r="K28">
            <v>11314.199999999999</v>
          </cell>
          <cell r="M28">
            <v>6576.5735537190085</v>
          </cell>
          <cell r="O28">
            <v>1124.5940776859504</v>
          </cell>
          <cell r="Q28">
            <v>7701.1676314049591</v>
          </cell>
          <cell r="S28">
            <v>3.1679063360881545</v>
          </cell>
          <cell r="U28">
            <v>6576.5735537190085</v>
          </cell>
          <cell r="W28">
            <v>1124.5940776859504</v>
          </cell>
          <cell r="Y28">
            <v>7701.1676314049591</v>
          </cell>
        </row>
        <row r="29">
          <cell r="A29">
            <v>26</v>
          </cell>
          <cell r="C29" t="str">
            <v>E353P</v>
          </cell>
          <cell r="E29" t="str">
            <v>Keep Hatch Infant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  <cell r="W29">
            <v>0</v>
          </cell>
          <cell r="Y29">
            <v>0</v>
          </cell>
        </row>
        <row r="30">
          <cell r="A30">
            <v>27</v>
          </cell>
          <cell r="C30" t="str">
            <v>E352P</v>
          </cell>
          <cell r="E30" t="str">
            <v>Keep Hatch Junior</v>
          </cell>
          <cell r="G30">
            <v>0.6</v>
          </cell>
          <cell r="I30">
            <v>0.34876033057851236</v>
          </cell>
          <cell r="K30">
            <v>1245.5999999999999</v>
          </cell>
          <cell r="M30">
            <v>724.02644628099165</v>
          </cell>
          <cell r="O30">
            <v>123.80852231404958</v>
          </cell>
          <cell r="Q30">
            <v>847.83496859504123</v>
          </cell>
          <cell r="S30">
            <v>0.34876033057851236</v>
          </cell>
          <cell r="U30">
            <v>724.02644628099165</v>
          </cell>
          <cell r="W30">
            <v>123.80852231404958</v>
          </cell>
          <cell r="Y30">
            <v>847.83496859504123</v>
          </cell>
        </row>
        <row r="31">
          <cell r="A31">
            <v>28</v>
          </cell>
          <cell r="C31" t="str">
            <v>E329P</v>
          </cell>
          <cell r="E31" t="str">
            <v>Lambs Lane Primary</v>
          </cell>
          <cell r="G31">
            <v>1</v>
          </cell>
          <cell r="I31">
            <v>0.58126721763085398</v>
          </cell>
          <cell r="K31">
            <v>2076</v>
          </cell>
          <cell r="M31">
            <v>1206.7107438016528</v>
          </cell>
          <cell r="O31">
            <v>206.34753719008265</v>
          </cell>
          <cell r="Q31">
            <v>1413.0582809917355</v>
          </cell>
          <cell r="S31">
            <v>0.58126721763085398</v>
          </cell>
          <cell r="U31">
            <v>1206.7107438016528</v>
          </cell>
          <cell r="W31">
            <v>206.34753719008265</v>
          </cell>
          <cell r="Y31">
            <v>1413.0582809917355</v>
          </cell>
        </row>
        <row r="32">
          <cell r="A32">
            <v>29</v>
          </cell>
          <cell r="C32" t="str">
            <v>E378P</v>
          </cell>
          <cell r="E32" t="str">
            <v>Loddon Infant School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</row>
        <row r="33">
          <cell r="A33">
            <v>30</v>
          </cell>
          <cell r="C33" t="str">
            <v>E377P</v>
          </cell>
          <cell r="E33" t="str">
            <v>Loddon Junior</v>
          </cell>
          <cell r="G33">
            <v>2.0310000000000001</v>
          </cell>
          <cell r="I33">
            <v>1.1805537190082647</v>
          </cell>
          <cell r="K33">
            <v>4216.3559999999998</v>
          </cell>
          <cell r="M33">
            <v>2450.8295206611569</v>
          </cell>
          <cell r="O33">
            <v>419.09184803305789</v>
          </cell>
          <cell r="Q33">
            <v>2869.9213686942148</v>
          </cell>
          <cell r="S33">
            <v>1.1805537190082647</v>
          </cell>
          <cell r="U33">
            <v>2450.8295206611574</v>
          </cell>
          <cell r="W33">
            <v>419.09184803305794</v>
          </cell>
          <cell r="Y33">
            <v>2869.9213686942153</v>
          </cell>
        </row>
        <row r="34">
          <cell r="A34">
            <v>31</v>
          </cell>
          <cell r="C34" t="str">
            <v>E660P</v>
          </cell>
          <cell r="E34" t="str">
            <v>Maiden Erlegh School</v>
          </cell>
          <cell r="G34">
            <v>5</v>
          </cell>
          <cell r="I34">
            <v>2.9063360881542701</v>
          </cell>
          <cell r="K34">
            <v>10380</v>
          </cell>
          <cell r="M34">
            <v>6033.5537190082641</v>
          </cell>
          <cell r="O34">
            <v>1031.7376859504134</v>
          </cell>
          <cell r="Q34">
            <v>7065.291404958678</v>
          </cell>
          <cell r="S34">
            <v>2.9063360881542701</v>
          </cell>
          <cell r="U34">
            <v>6033.553719008265</v>
          </cell>
          <cell r="W34">
            <v>1031.7376859504134</v>
          </cell>
          <cell r="Y34">
            <v>7065.291404958678</v>
          </cell>
        </row>
        <row r="35">
          <cell r="A35">
            <v>32</v>
          </cell>
          <cell r="C35" t="str">
            <v>E315P</v>
          </cell>
          <cell r="E35" t="str">
            <v>Nine Mile Ride Primary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Y35">
            <v>0</v>
          </cell>
        </row>
        <row r="36">
          <cell r="A36">
            <v>33</v>
          </cell>
          <cell r="C36" t="str">
            <v>E349P</v>
          </cell>
          <cell r="E36" t="str">
            <v>Oaklands Infant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  <cell r="W36">
            <v>0</v>
          </cell>
          <cell r="Y36">
            <v>0</v>
          </cell>
        </row>
        <row r="37">
          <cell r="A37">
            <v>34</v>
          </cell>
          <cell r="C37" t="str">
            <v>E348P</v>
          </cell>
          <cell r="E37" t="str">
            <v>Oaklands Junior</v>
          </cell>
          <cell r="G37">
            <v>0.83672985781990528</v>
          </cell>
          <cell r="I37">
            <v>0.48636363636363639</v>
          </cell>
          <cell r="K37">
            <v>1737.0511848341234</v>
          </cell>
          <cell r="M37">
            <v>1009.6909090909091</v>
          </cell>
          <cell r="O37">
            <v>172.65714545454549</v>
          </cell>
          <cell r="Q37">
            <v>1182.3480545454547</v>
          </cell>
          <cell r="S37">
            <v>0.48636363636363639</v>
          </cell>
          <cell r="U37">
            <v>1009.6909090909091</v>
          </cell>
          <cell r="W37">
            <v>172.65714545454549</v>
          </cell>
          <cell r="Y37">
            <v>1182.3480545454547</v>
          </cell>
        </row>
        <row r="38">
          <cell r="A38">
            <v>35</v>
          </cell>
          <cell r="C38" t="str">
            <v>E362P</v>
          </cell>
          <cell r="E38" t="str">
            <v>Palmer C of E Junior School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  <cell r="W38">
            <v>0</v>
          </cell>
          <cell r="Y38">
            <v>0</v>
          </cell>
        </row>
        <row r="39">
          <cell r="A39">
            <v>36</v>
          </cell>
          <cell r="C39" t="str">
            <v>E664P</v>
          </cell>
          <cell r="E39" t="str">
            <v>Piggott C of E School</v>
          </cell>
          <cell r="G39">
            <v>0.5</v>
          </cell>
          <cell r="I39">
            <v>0.29063360881542699</v>
          </cell>
          <cell r="K39">
            <v>1038</v>
          </cell>
          <cell r="M39">
            <v>603.35537190082641</v>
          </cell>
          <cell r="O39">
            <v>103.17376859504132</v>
          </cell>
          <cell r="Q39">
            <v>706.52914049586775</v>
          </cell>
          <cell r="S39">
            <v>0.29063360881542699</v>
          </cell>
          <cell r="U39">
            <v>603.35537190082641</v>
          </cell>
          <cell r="W39">
            <v>103.17376859504132</v>
          </cell>
          <cell r="Y39">
            <v>706.52914049586775</v>
          </cell>
        </row>
        <row r="40">
          <cell r="A40">
            <v>37</v>
          </cell>
          <cell r="C40" t="str">
            <v>E334P</v>
          </cell>
          <cell r="E40" t="str">
            <v>Polehampton C of E Infant School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  <cell r="W40">
            <v>0</v>
          </cell>
          <cell r="Y40">
            <v>0</v>
          </cell>
        </row>
        <row r="41">
          <cell r="A41">
            <v>38</v>
          </cell>
          <cell r="C41" t="str">
            <v>E333P</v>
          </cell>
          <cell r="E41" t="str">
            <v>Polehampton Junior</v>
          </cell>
          <cell r="G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  <cell r="W41">
            <v>0</v>
          </cell>
          <cell r="Y41">
            <v>0</v>
          </cell>
        </row>
        <row r="42">
          <cell r="A42">
            <v>39</v>
          </cell>
          <cell r="C42" t="str">
            <v>E317P</v>
          </cell>
          <cell r="E42" t="str">
            <v>Radstock Primary</v>
          </cell>
          <cell r="G42">
            <v>2.1</v>
          </cell>
          <cell r="I42">
            <v>1.2206611570247934</v>
          </cell>
          <cell r="K42">
            <v>4359.6000000000004</v>
          </cell>
          <cell r="M42">
            <v>2534.0925619834707</v>
          </cell>
          <cell r="O42">
            <v>433.3298280991736</v>
          </cell>
          <cell r="Q42">
            <v>2967.4223900826446</v>
          </cell>
          <cell r="S42">
            <v>1.2206611570247934</v>
          </cell>
          <cell r="U42">
            <v>2534.0925619834711</v>
          </cell>
          <cell r="W42">
            <v>433.3298280991736</v>
          </cell>
          <cell r="Y42">
            <v>2967.4223900826446</v>
          </cell>
        </row>
        <row r="43">
          <cell r="A43">
            <v>40</v>
          </cell>
          <cell r="C43" t="str">
            <v>E380P</v>
          </cell>
          <cell r="E43" t="str">
            <v>Rivermead Primary</v>
          </cell>
          <cell r="G43">
            <v>1</v>
          </cell>
          <cell r="I43">
            <v>0.58126721763085398</v>
          </cell>
          <cell r="K43">
            <v>2076</v>
          </cell>
          <cell r="M43">
            <v>1206.7107438016528</v>
          </cell>
          <cell r="O43">
            <v>206.34753719008265</v>
          </cell>
          <cell r="Q43">
            <v>1413.0582809917355</v>
          </cell>
          <cell r="S43">
            <v>0.58126721763085398</v>
          </cell>
          <cell r="U43">
            <v>1206.7107438016528</v>
          </cell>
          <cell r="W43">
            <v>206.34753719008265</v>
          </cell>
          <cell r="Y43">
            <v>1413.0582809917355</v>
          </cell>
        </row>
        <row r="44">
          <cell r="A44">
            <v>41</v>
          </cell>
          <cell r="C44" t="str">
            <v>E339P</v>
          </cell>
          <cell r="E44" t="str">
            <v>Robert Piggott C of E Infant School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</row>
        <row r="45">
          <cell r="A45">
            <v>42</v>
          </cell>
          <cell r="C45" t="str">
            <v>E338P</v>
          </cell>
          <cell r="E45" t="str">
            <v>Robert Piggott C of E Junior School</v>
          </cell>
          <cell r="G45">
            <v>0</v>
          </cell>
          <cell r="I45">
            <v>0</v>
          </cell>
          <cell r="K45">
            <v>0</v>
          </cell>
          <cell r="M45">
            <v>0</v>
          </cell>
          <cell r="O45">
            <v>0</v>
          </cell>
          <cell r="Q45">
            <v>0</v>
          </cell>
          <cell r="S45">
            <v>0</v>
          </cell>
          <cell r="U45">
            <v>0</v>
          </cell>
          <cell r="W45">
            <v>0</v>
          </cell>
          <cell r="Y45">
            <v>0</v>
          </cell>
        </row>
        <row r="46">
          <cell r="A46">
            <v>43</v>
          </cell>
          <cell r="C46" t="str">
            <v>E662P</v>
          </cell>
          <cell r="E46" t="str">
            <v>Ryeish Green School</v>
          </cell>
          <cell r="G46">
            <v>0.58876777251184831</v>
          </cell>
          <cell r="I46">
            <v>0.34223140495867765</v>
          </cell>
          <cell r="K46">
            <v>1222.2818957345971</v>
          </cell>
          <cell r="M46">
            <v>710.47239669421481</v>
          </cell>
          <cell r="O46">
            <v>121.49077983471074</v>
          </cell>
          <cell r="Q46">
            <v>831.96317652892549</v>
          </cell>
          <cell r="S46">
            <v>0.34223140495867765</v>
          </cell>
          <cell r="U46">
            <v>710.47239669421481</v>
          </cell>
          <cell r="W46">
            <v>121.49077983471074</v>
          </cell>
          <cell r="Y46">
            <v>831.96317652892549</v>
          </cell>
        </row>
        <row r="47">
          <cell r="A47">
            <v>44</v>
          </cell>
          <cell r="C47" t="str">
            <v>E322P</v>
          </cell>
          <cell r="E47" t="str">
            <v>Shinfield Infant &amp; Nursery School</v>
          </cell>
          <cell r="G47">
            <v>0.5</v>
          </cell>
          <cell r="I47">
            <v>0.29063360881542699</v>
          </cell>
          <cell r="K47">
            <v>1038</v>
          </cell>
          <cell r="M47">
            <v>603.35537190082641</v>
          </cell>
          <cell r="O47">
            <v>103.17376859504132</v>
          </cell>
          <cell r="Q47">
            <v>706.52914049586775</v>
          </cell>
          <cell r="S47">
            <v>0.29063360881542699</v>
          </cell>
          <cell r="U47">
            <v>603.35537190082641</v>
          </cell>
          <cell r="W47">
            <v>103.17376859504132</v>
          </cell>
          <cell r="Y47">
            <v>706.52914049586775</v>
          </cell>
        </row>
        <row r="48">
          <cell r="A48">
            <v>45</v>
          </cell>
          <cell r="C48" t="str">
            <v>E321P</v>
          </cell>
          <cell r="E48" t="str">
            <v>Shinfield St Mary's C of E Junior</v>
          </cell>
          <cell r="G48">
            <v>0</v>
          </cell>
          <cell r="I48">
            <v>0</v>
          </cell>
          <cell r="K48">
            <v>0</v>
          </cell>
          <cell r="M48">
            <v>0</v>
          </cell>
          <cell r="O48">
            <v>0</v>
          </cell>
          <cell r="Q48">
            <v>0</v>
          </cell>
          <cell r="S48">
            <v>0</v>
          </cell>
          <cell r="U48">
            <v>0</v>
          </cell>
          <cell r="W48">
            <v>0</v>
          </cell>
          <cell r="Y48">
            <v>0</v>
          </cell>
        </row>
        <row r="49">
          <cell r="A49">
            <v>46</v>
          </cell>
          <cell r="C49" t="str">
            <v>E770P</v>
          </cell>
          <cell r="E49" t="str">
            <v>Sindlesham School</v>
          </cell>
          <cell r="G49">
            <v>0</v>
          </cell>
          <cell r="I49">
            <v>0</v>
          </cell>
          <cell r="K49">
            <v>0</v>
          </cell>
          <cell r="M49">
            <v>0</v>
          </cell>
          <cell r="O49">
            <v>0</v>
          </cell>
          <cell r="Q49">
            <v>0</v>
          </cell>
          <cell r="S49">
            <v>0</v>
          </cell>
          <cell r="U49">
            <v>0</v>
          </cell>
          <cell r="W49">
            <v>0</v>
          </cell>
          <cell r="Y49">
            <v>0</v>
          </cell>
        </row>
        <row r="50">
          <cell r="A50">
            <v>47</v>
          </cell>
          <cell r="C50" t="str">
            <v>E325P</v>
          </cell>
          <cell r="E50" t="str">
            <v>Sonning C of E Primary School</v>
          </cell>
          <cell r="G50">
            <v>1</v>
          </cell>
          <cell r="I50">
            <v>0.58126721763085398</v>
          </cell>
          <cell r="K50">
            <v>2076</v>
          </cell>
          <cell r="M50">
            <v>1206.7107438016528</v>
          </cell>
          <cell r="O50">
            <v>206.34753719008265</v>
          </cell>
          <cell r="Q50">
            <v>1413.0582809917355</v>
          </cell>
          <cell r="S50">
            <v>0.58126721763085398</v>
          </cell>
          <cell r="U50">
            <v>1206.7107438016528</v>
          </cell>
          <cell r="W50">
            <v>206.34753719008265</v>
          </cell>
          <cell r="Y50">
            <v>1413.0582809917355</v>
          </cell>
        </row>
        <row r="51">
          <cell r="A51">
            <v>48</v>
          </cell>
          <cell r="C51" t="str">
            <v>E383P</v>
          </cell>
          <cell r="E51" t="str">
            <v>South Lake Infant &amp; Nursery School</v>
          </cell>
          <cell r="G51">
            <v>1</v>
          </cell>
          <cell r="I51">
            <v>0.58126721763085398</v>
          </cell>
          <cell r="K51">
            <v>2076</v>
          </cell>
          <cell r="M51">
            <v>1206.7107438016528</v>
          </cell>
          <cell r="O51">
            <v>206.34753719008265</v>
          </cell>
          <cell r="Q51">
            <v>1413.0582809917355</v>
          </cell>
          <cell r="S51">
            <v>0.58126721763085398</v>
          </cell>
          <cell r="U51">
            <v>1206.7107438016528</v>
          </cell>
          <cell r="W51">
            <v>206.34753719008265</v>
          </cell>
          <cell r="Y51">
            <v>1413.0582809917355</v>
          </cell>
        </row>
        <row r="52">
          <cell r="A52">
            <v>49</v>
          </cell>
          <cell r="C52" t="str">
            <v>E382P</v>
          </cell>
          <cell r="E52" t="str">
            <v>South Lake Junior</v>
          </cell>
          <cell r="G52">
            <v>1.5</v>
          </cell>
          <cell r="I52">
            <v>0.87190082644628097</v>
          </cell>
          <cell r="K52">
            <v>3114</v>
          </cell>
          <cell r="M52">
            <v>1810.0661157024792</v>
          </cell>
          <cell r="O52">
            <v>309.52130578512396</v>
          </cell>
          <cell r="Q52">
            <v>2119.587421487603</v>
          </cell>
          <cell r="S52">
            <v>0.87190082644628097</v>
          </cell>
          <cell r="U52">
            <v>1810.0661157024792</v>
          </cell>
          <cell r="W52">
            <v>309.52130578512396</v>
          </cell>
          <cell r="Y52">
            <v>2119.587421487603</v>
          </cell>
        </row>
        <row r="53">
          <cell r="A53">
            <v>50</v>
          </cell>
          <cell r="C53" t="str">
            <v>E772P</v>
          </cell>
          <cell r="E53" t="str">
            <v>Southfield School</v>
          </cell>
          <cell r="G53">
            <v>3</v>
          </cell>
          <cell r="I53">
            <v>1.7438016528925619</v>
          </cell>
          <cell r="K53">
            <v>6228</v>
          </cell>
          <cell r="M53">
            <v>3620.1322314049585</v>
          </cell>
          <cell r="O53">
            <v>619.04261157024791</v>
          </cell>
          <cell r="Q53">
            <v>4239.174842975206</v>
          </cell>
          <cell r="S53">
            <v>1.7438016528925619</v>
          </cell>
          <cell r="U53">
            <v>3620.1322314049585</v>
          </cell>
          <cell r="W53">
            <v>619.04261157024791</v>
          </cell>
          <cell r="Y53">
            <v>4239.174842975206</v>
          </cell>
        </row>
        <row r="54">
          <cell r="A54">
            <v>51</v>
          </cell>
          <cell r="C54" t="str">
            <v>E670P</v>
          </cell>
          <cell r="E54" t="str">
            <v>St Crispin's School</v>
          </cell>
          <cell r="G54">
            <v>6.45</v>
          </cell>
          <cell r="I54">
            <v>3.7491735537190083</v>
          </cell>
          <cell r="K54">
            <v>13390.2</v>
          </cell>
          <cell r="M54">
            <v>7783.2842975206613</v>
          </cell>
          <cell r="O54">
            <v>1330.9416148760331</v>
          </cell>
          <cell r="Q54">
            <v>9114.2259123966942</v>
          </cell>
          <cell r="S54">
            <v>3.7491735537190083</v>
          </cell>
          <cell r="U54">
            <v>7783.2842975206613</v>
          </cell>
          <cell r="W54">
            <v>1330.9416148760331</v>
          </cell>
          <cell r="Y54">
            <v>9114.2259123966942</v>
          </cell>
        </row>
        <row r="55">
          <cell r="A55">
            <v>52</v>
          </cell>
          <cell r="C55" t="str">
            <v>E384P</v>
          </cell>
          <cell r="E55" t="str">
            <v>St Dominic Savio Catholic Primary</v>
          </cell>
          <cell r="G55">
            <v>3.0109004739336496</v>
          </cell>
          <cell r="I55">
            <v>1.7501377410468322</v>
          </cell>
          <cell r="K55">
            <v>6250.6293838862557</v>
          </cell>
          <cell r="M55">
            <v>3633.2859504132225</v>
          </cell>
          <cell r="O55">
            <v>621.29189752066122</v>
          </cell>
          <cell r="Q55">
            <v>4254.5778479338842</v>
          </cell>
          <cell r="S55">
            <v>1.7501377410468322</v>
          </cell>
          <cell r="U55">
            <v>3633.2859504132234</v>
          </cell>
          <cell r="W55">
            <v>621.29189752066122</v>
          </cell>
          <cell r="Y55">
            <v>4254.5778479338842</v>
          </cell>
        </row>
        <row r="56">
          <cell r="A56">
            <v>53</v>
          </cell>
          <cell r="C56" t="str">
            <v>E320P</v>
          </cell>
          <cell r="E56" t="str">
            <v>St Nicholas C of E Primary, Hurst</v>
          </cell>
          <cell r="G56">
            <v>0</v>
          </cell>
          <cell r="I56">
            <v>0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  <cell r="S56">
            <v>0</v>
          </cell>
          <cell r="U56">
            <v>0</v>
          </cell>
          <cell r="W56">
            <v>0</v>
          </cell>
          <cell r="Y56">
            <v>0</v>
          </cell>
        </row>
        <row r="57">
          <cell r="A57">
            <v>54</v>
          </cell>
          <cell r="C57" t="str">
            <v>E358P</v>
          </cell>
          <cell r="E57" t="str">
            <v>St Paul's C of E Junior School</v>
          </cell>
          <cell r="G57">
            <v>1</v>
          </cell>
          <cell r="I57">
            <v>0.58126721763085398</v>
          </cell>
          <cell r="K57">
            <v>2076</v>
          </cell>
          <cell r="M57">
            <v>1206.7107438016528</v>
          </cell>
          <cell r="O57">
            <v>206.34753719008265</v>
          </cell>
          <cell r="Q57">
            <v>1413.0582809917355</v>
          </cell>
          <cell r="S57">
            <v>0.58126721763085398</v>
          </cell>
          <cell r="U57">
            <v>1206.7107438016528</v>
          </cell>
          <cell r="W57">
            <v>206.34753719008265</v>
          </cell>
          <cell r="Y57">
            <v>1413.0582809917355</v>
          </cell>
        </row>
        <row r="58">
          <cell r="A58">
            <v>55</v>
          </cell>
          <cell r="C58" t="str">
            <v>E359P</v>
          </cell>
          <cell r="E58" t="str">
            <v>St Sebastian's C of E (Aided) Primary</v>
          </cell>
          <cell r="G58">
            <v>0</v>
          </cell>
          <cell r="I58">
            <v>0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  <cell r="S58">
            <v>0</v>
          </cell>
          <cell r="U58">
            <v>0</v>
          </cell>
          <cell r="W58">
            <v>0</v>
          </cell>
          <cell r="Y58">
            <v>0</v>
          </cell>
        </row>
        <row r="59">
          <cell r="A59">
            <v>56</v>
          </cell>
          <cell r="C59" t="str">
            <v>E360P</v>
          </cell>
          <cell r="E59" t="str">
            <v>St Teresa's Catholic Primary, W/Ham</v>
          </cell>
          <cell r="G59">
            <v>0</v>
          </cell>
          <cell r="I59">
            <v>0</v>
          </cell>
          <cell r="K59">
            <v>0</v>
          </cell>
          <cell r="M59">
            <v>0</v>
          </cell>
          <cell r="O59">
            <v>0</v>
          </cell>
          <cell r="Q59">
            <v>0</v>
          </cell>
          <cell r="S59">
            <v>0</v>
          </cell>
          <cell r="U59">
            <v>0</v>
          </cell>
          <cell r="W59">
            <v>0</v>
          </cell>
          <cell r="Y59">
            <v>0</v>
          </cell>
        </row>
        <row r="60">
          <cell r="A60">
            <v>57</v>
          </cell>
          <cell r="C60" t="str">
            <v>E678P</v>
          </cell>
          <cell r="E60" t="str">
            <v>Waingel's Copse School</v>
          </cell>
          <cell r="G60">
            <v>5.6</v>
          </cell>
          <cell r="I60">
            <v>3.2550964187327822</v>
          </cell>
          <cell r="K60">
            <v>11625.6</v>
          </cell>
          <cell r="M60">
            <v>6757.580165289256</v>
          </cell>
          <cell r="O60">
            <v>1155.5462082644628</v>
          </cell>
          <cell r="Q60">
            <v>7913.1263735537195</v>
          </cell>
          <cell r="S60">
            <v>3.2550964187327822</v>
          </cell>
          <cell r="U60">
            <v>6757.580165289256</v>
          </cell>
          <cell r="W60">
            <v>1155.5462082644628</v>
          </cell>
          <cell r="Y60">
            <v>7913.1263735537186</v>
          </cell>
        </row>
        <row r="61">
          <cell r="A61">
            <v>58</v>
          </cell>
          <cell r="C61" t="str">
            <v>E365P</v>
          </cell>
          <cell r="E61" t="str">
            <v>Walter Infant School &amp; Nursery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  <cell r="S61">
            <v>0</v>
          </cell>
          <cell r="U61">
            <v>0</v>
          </cell>
          <cell r="W61">
            <v>0</v>
          </cell>
          <cell r="Y61">
            <v>0</v>
          </cell>
        </row>
        <row r="62">
          <cell r="A62">
            <v>59</v>
          </cell>
          <cell r="C62" t="str">
            <v>E366P</v>
          </cell>
          <cell r="E62" t="str">
            <v>Wescott Infant School</v>
          </cell>
          <cell r="G62">
            <v>2</v>
          </cell>
          <cell r="I62">
            <v>1.162534435261708</v>
          </cell>
          <cell r="K62">
            <v>4152</v>
          </cell>
          <cell r="M62">
            <v>2413.4214876033056</v>
          </cell>
          <cell r="O62">
            <v>412.69507438016529</v>
          </cell>
          <cell r="Q62">
            <v>2826.116561983471</v>
          </cell>
          <cell r="S62">
            <v>1.162534435261708</v>
          </cell>
          <cell r="U62">
            <v>2413.4214876033056</v>
          </cell>
          <cell r="W62">
            <v>412.69507438016529</v>
          </cell>
          <cell r="Y62">
            <v>2826.116561983471</v>
          </cell>
        </row>
        <row r="63">
          <cell r="A63">
            <v>60</v>
          </cell>
          <cell r="C63" t="str">
            <v>E364P</v>
          </cell>
          <cell r="E63" t="str">
            <v>Westende Junior School</v>
          </cell>
          <cell r="G63">
            <v>1</v>
          </cell>
          <cell r="I63">
            <v>0.58126721763085398</v>
          </cell>
          <cell r="K63">
            <v>2076</v>
          </cell>
          <cell r="M63">
            <v>1206.7107438016528</v>
          </cell>
          <cell r="O63">
            <v>206.34753719008265</v>
          </cell>
          <cell r="Q63">
            <v>1413.0582809917355</v>
          </cell>
          <cell r="S63">
            <v>0.58126721763085398</v>
          </cell>
          <cell r="U63">
            <v>1206.7107438016528</v>
          </cell>
          <cell r="W63">
            <v>206.34753719008265</v>
          </cell>
          <cell r="Y63">
            <v>1413.0582809917355</v>
          </cell>
        </row>
        <row r="64">
          <cell r="A64">
            <v>61</v>
          </cell>
          <cell r="C64" t="str">
            <v>E308P</v>
          </cell>
          <cell r="E64" t="str">
            <v>Whiteknights Primary School</v>
          </cell>
          <cell r="G64">
            <v>2.5</v>
          </cell>
          <cell r="I64">
            <v>1.4531680440771351</v>
          </cell>
          <cell r="K64">
            <v>5190</v>
          </cell>
          <cell r="M64">
            <v>3016.7768595041321</v>
          </cell>
          <cell r="O64">
            <v>515.86884297520669</v>
          </cell>
          <cell r="Q64">
            <v>3532.645702479339</v>
          </cell>
          <cell r="S64">
            <v>1.4531680440771351</v>
          </cell>
          <cell r="U64">
            <v>3016.7768595041325</v>
          </cell>
          <cell r="W64">
            <v>515.86884297520669</v>
          </cell>
          <cell r="Y64">
            <v>3532.645702479339</v>
          </cell>
        </row>
        <row r="65">
          <cell r="A65">
            <v>62</v>
          </cell>
          <cell r="C65" t="str">
            <v>E389P</v>
          </cell>
          <cell r="E65" t="str">
            <v>Willow Bank Infant School</v>
          </cell>
          <cell r="G65">
            <v>0</v>
          </cell>
          <cell r="I65">
            <v>0</v>
          </cell>
          <cell r="K65">
            <v>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Y65">
            <v>0</v>
          </cell>
        </row>
        <row r="66">
          <cell r="A66">
            <v>63</v>
          </cell>
          <cell r="C66" t="str">
            <v>E388P</v>
          </cell>
          <cell r="E66" t="str">
            <v>Willow Bank Junior School</v>
          </cell>
          <cell r="G66">
            <v>1.5</v>
          </cell>
          <cell r="I66">
            <v>0.87190082644628097</v>
          </cell>
          <cell r="K66">
            <v>3114</v>
          </cell>
          <cell r="M66">
            <v>1810.0661157024792</v>
          </cell>
          <cell r="O66">
            <v>309.52130578512396</v>
          </cell>
          <cell r="Q66">
            <v>2119.587421487603</v>
          </cell>
          <cell r="S66">
            <v>0.87190082644628097</v>
          </cell>
          <cell r="U66">
            <v>1810.0661157024792</v>
          </cell>
          <cell r="W66">
            <v>309.52130578512396</v>
          </cell>
          <cell r="Y66">
            <v>2119.587421487603</v>
          </cell>
        </row>
        <row r="67">
          <cell r="A67">
            <v>64</v>
          </cell>
          <cell r="C67" t="str">
            <v>E343P</v>
          </cell>
          <cell r="E67" t="str">
            <v>Winnersh Primary School</v>
          </cell>
          <cell r="G67">
            <v>3.5</v>
          </cell>
          <cell r="I67">
            <v>2.0344352617079888</v>
          </cell>
          <cell r="K67">
            <v>7266</v>
          </cell>
          <cell r="M67">
            <v>4223.4876033057853</v>
          </cell>
          <cell r="O67">
            <v>722.21638016528925</v>
          </cell>
          <cell r="Q67">
            <v>4945.703983471074</v>
          </cell>
          <cell r="S67">
            <v>2.0344352617079888</v>
          </cell>
          <cell r="U67">
            <v>4223.4876033057844</v>
          </cell>
          <cell r="W67">
            <v>722.21638016528914</v>
          </cell>
          <cell r="Y67">
            <v>4945.703983471074</v>
          </cell>
        </row>
        <row r="68">
          <cell r="A68">
            <v>65</v>
          </cell>
          <cell r="C68" t="str">
            <v>E374P</v>
          </cell>
          <cell r="E68" t="str">
            <v>Woodley C of E Primary School</v>
          </cell>
          <cell r="G68">
            <v>1.5</v>
          </cell>
          <cell r="I68">
            <v>0.87190082644628097</v>
          </cell>
          <cell r="K68">
            <v>3114</v>
          </cell>
          <cell r="M68">
            <v>1810.0661157024792</v>
          </cell>
          <cell r="O68">
            <v>309.52130578512396</v>
          </cell>
          <cell r="Q68">
            <v>2119.587421487603</v>
          </cell>
          <cell r="S68">
            <v>0.87190082644628097</v>
          </cell>
          <cell r="U68">
            <v>1810.0661157024792</v>
          </cell>
          <cell r="W68">
            <v>309.52130578512396</v>
          </cell>
          <cell r="Y68">
            <v>2119.587421487603</v>
          </cell>
        </row>
        <row r="69">
          <cell r="A69">
            <v>66</v>
          </cell>
          <cell r="C69" t="str">
            <v>E026P</v>
          </cell>
          <cell r="E69" t="str">
            <v>Woodley Nursery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  <cell r="S69">
            <v>0</v>
          </cell>
          <cell r="U69">
            <v>0</v>
          </cell>
          <cell r="W69">
            <v>0</v>
          </cell>
          <cell r="Y69">
            <v>0</v>
          </cell>
        </row>
        <row r="70">
          <cell r="A70">
            <v>67</v>
          </cell>
          <cell r="E70" t="str">
            <v>White Locke Infant &amp; Nursery School</v>
          </cell>
          <cell r="G70">
            <v>0.7</v>
          </cell>
          <cell r="I70">
            <v>0.40688705234159778</v>
          </cell>
          <cell r="K70">
            <v>1453.1999999999998</v>
          </cell>
          <cell r="M70">
            <v>844.697520661157</v>
          </cell>
          <cell r="O70">
            <v>144.44327603305786</v>
          </cell>
          <cell r="Q70">
            <v>989.14079669421483</v>
          </cell>
          <cell r="S70">
            <v>0.40688705234159778</v>
          </cell>
          <cell r="U70">
            <v>844.697520661157</v>
          </cell>
          <cell r="W70">
            <v>144.44327603305786</v>
          </cell>
          <cell r="Y70">
            <v>989.14079669421483</v>
          </cell>
        </row>
        <row r="71">
          <cell r="M71">
            <v>0</v>
          </cell>
          <cell r="Q71">
            <v>0</v>
          </cell>
          <cell r="S71">
            <v>0</v>
          </cell>
        </row>
        <row r="72">
          <cell r="E72" t="str">
            <v>Total</v>
          </cell>
          <cell r="G72">
            <v>83.604601895734604</v>
          </cell>
          <cell r="I72">
            <v>48.596614325068863</v>
          </cell>
          <cell r="K72">
            <v>173563.15353554505</v>
          </cell>
          <cell r="M72">
            <v>100886.57133884294</v>
          </cell>
          <cell r="O72">
            <v>17251.603698942145</v>
          </cell>
          <cell r="Q72">
            <v>118138.17503778516</v>
          </cell>
          <cell r="S72">
            <v>48.596614325068863</v>
          </cell>
          <cell r="U72">
            <v>100886.57133884297</v>
          </cell>
          <cell r="W72">
            <v>17251.603698942145</v>
          </cell>
          <cell r="Y72">
            <v>118138.17503778516</v>
          </cell>
        </row>
        <row r="73">
          <cell r="E73" t="str">
            <v>Checksum</v>
          </cell>
          <cell r="G73">
            <v>0</v>
          </cell>
          <cell r="K73">
            <v>0</v>
          </cell>
          <cell r="M73">
            <v>0</v>
          </cell>
          <cell r="O73">
            <v>0</v>
          </cell>
          <cell r="Q73">
            <v>0</v>
          </cell>
          <cell r="Y73">
            <v>0</v>
          </cell>
        </row>
      </sheetData>
      <sheetData sheetId="5"/>
      <sheetData sheetId="6" refreshError="1">
        <row r="5">
          <cell r="D5" t="str">
            <v xml:space="preserve">Addington School </v>
          </cell>
          <cell r="F5">
            <v>331.77375000000001</v>
          </cell>
          <cell r="H5">
            <v>353.3175</v>
          </cell>
          <cell r="J5">
            <v>0</v>
          </cell>
          <cell r="L5">
            <v>685.09124999999995</v>
          </cell>
          <cell r="N5">
            <v>232.241625</v>
          </cell>
          <cell r="P5">
            <v>247.32225</v>
          </cell>
          <cell r="R5">
            <v>0</v>
          </cell>
          <cell r="T5">
            <v>479.563875</v>
          </cell>
          <cell r="V5">
            <v>564.01537499999995</v>
          </cell>
          <cell r="X5">
            <v>600.63975000000005</v>
          </cell>
          <cell r="Z5">
            <v>0</v>
          </cell>
          <cell r="AB5">
            <v>1164.655125</v>
          </cell>
        </row>
        <row r="6">
          <cell r="D6" t="str">
            <v>Arborfield, Newland &amp; Barkham C of E</v>
          </cell>
          <cell r="F6">
            <v>249.04574999999997</v>
          </cell>
          <cell r="H6">
            <v>0</v>
          </cell>
          <cell r="J6">
            <v>0</v>
          </cell>
          <cell r="L6">
            <v>249.04574999999997</v>
          </cell>
          <cell r="N6">
            <v>174.33202499999996</v>
          </cell>
          <cell r="P6">
            <v>0</v>
          </cell>
          <cell r="R6">
            <v>0</v>
          </cell>
          <cell r="T6">
            <v>174.33202499999996</v>
          </cell>
          <cell r="V6">
            <v>423.37777499999993</v>
          </cell>
          <cell r="X6">
            <v>0</v>
          </cell>
          <cell r="Z6">
            <v>0</v>
          </cell>
          <cell r="AB6">
            <v>423.37777499999993</v>
          </cell>
        </row>
        <row r="7">
          <cell r="D7" t="str">
            <v>Bearwood  Primary</v>
          </cell>
          <cell r="F7">
            <v>249.04574999999997</v>
          </cell>
          <cell r="H7">
            <v>132.70949999999999</v>
          </cell>
          <cell r="J7">
            <v>0</v>
          </cell>
          <cell r="L7">
            <v>381.75524999999993</v>
          </cell>
          <cell r="N7">
            <v>174.33202499999996</v>
          </cell>
          <cell r="P7">
            <v>92.896649999999994</v>
          </cell>
          <cell r="R7">
            <v>0</v>
          </cell>
          <cell r="T7">
            <v>267.22867499999995</v>
          </cell>
          <cell r="V7">
            <v>423.37777499999993</v>
          </cell>
          <cell r="X7">
            <v>225.60614999999999</v>
          </cell>
          <cell r="Z7">
            <v>0</v>
          </cell>
          <cell r="AB7">
            <v>648.98392499999989</v>
          </cell>
        </row>
        <row r="8">
          <cell r="D8" t="str">
            <v>Beechwood  Primary</v>
          </cell>
          <cell r="F8">
            <v>253.35449999999997</v>
          </cell>
          <cell r="H8">
            <v>0</v>
          </cell>
          <cell r="J8">
            <v>0</v>
          </cell>
          <cell r="L8">
            <v>253.35449999999997</v>
          </cell>
          <cell r="N8">
            <v>177.34814999999998</v>
          </cell>
          <cell r="P8">
            <v>0</v>
          </cell>
          <cell r="R8">
            <v>0</v>
          </cell>
          <cell r="T8">
            <v>177.34814999999998</v>
          </cell>
          <cell r="V8">
            <v>430.70264999999995</v>
          </cell>
          <cell r="X8">
            <v>0</v>
          </cell>
          <cell r="Z8">
            <v>0</v>
          </cell>
          <cell r="AB8">
            <v>430.70264999999995</v>
          </cell>
        </row>
        <row r="9">
          <cell r="D9" t="str">
            <v>Bulmershe  School</v>
          </cell>
          <cell r="F9">
            <v>444.66299999999995</v>
          </cell>
          <cell r="H9">
            <v>0</v>
          </cell>
          <cell r="J9">
            <v>0</v>
          </cell>
          <cell r="L9">
            <v>444.66299999999995</v>
          </cell>
          <cell r="N9">
            <v>311.26409999999998</v>
          </cell>
          <cell r="P9">
            <v>0</v>
          </cell>
          <cell r="R9">
            <v>0</v>
          </cell>
          <cell r="T9">
            <v>311.26409999999998</v>
          </cell>
          <cell r="V9">
            <v>755.92709999999988</v>
          </cell>
          <cell r="X9">
            <v>0</v>
          </cell>
          <cell r="Z9">
            <v>0</v>
          </cell>
          <cell r="AB9">
            <v>755.92709999999988</v>
          </cell>
        </row>
        <row r="10">
          <cell r="D10" t="str">
            <v>Colleton Primary School</v>
          </cell>
          <cell r="F10">
            <v>249.04574999999997</v>
          </cell>
          <cell r="H10">
            <v>131.84774999999999</v>
          </cell>
          <cell r="J10">
            <v>0</v>
          </cell>
          <cell r="L10">
            <v>380.89349999999996</v>
          </cell>
          <cell r="N10">
            <v>174.33202499999996</v>
          </cell>
          <cell r="P10">
            <v>92.293424999999999</v>
          </cell>
          <cell r="R10">
            <v>0</v>
          </cell>
          <cell r="T10">
            <v>266.62544999999994</v>
          </cell>
          <cell r="V10">
            <v>423.37777499999993</v>
          </cell>
          <cell r="X10">
            <v>224.14117499999998</v>
          </cell>
          <cell r="Z10">
            <v>0</v>
          </cell>
          <cell r="AB10">
            <v>647.5189499999999</v>
          </cell>
        </row>
        <row r="11">
          <cell r="D11" t="str">
            <v>Coombes School</v>
          </cell>
          <cell r="F11">
            <v>260.24850000000004</v>
          </cell>
          <cell r="H11">
            <v>132.70949999999999</v>
          </cell>
          <cell r="J11">
            <v>0</v>
          </cell>
          <cell r="L11">
            <v>392.95800000000003</v>
          </cell>
          <cell r="N11">
            <v>182.17395000000002</v>
          </cell>
          <cell r="P11">
            <v>92.896649999999994</v>
          </cell>
          <cell r="R11">
            <v>0</v>
          </cell>
          <cell r="T11">
            <v>275.07060000000001</v>
          </cell>
          <cell r="V11">
            <v>442.42245000000003</v>
          </cell>
          <cell r="X11">
            <v>225.60614999999999</v>
          </cell>
          <cell r="Z11">
            <v>0</v>
          </cell>
          <cell r="AB11">
            <v>668.0286000000001</v>
          </cell>
        </row>
        <row r="12">
          <cell r="D12" t="str">
            <v>Earley St Peters CE Primary School</v>
          </cell>
          <cell r="F12">
            <v>307.64474999999999</v>
          </cell>
          <cell r="H12">
            <v>270.58949999999999</v>
          </cell>
          <cell r="J12">
            <v>0</v>
          </cell>
          <cell r="L12">
            <v>578.23424999999997</v>
          </cell>
          <cell r="N12">
            <v>215.351325</v>
          </cell>
          <cell r="P12">
            <v>189.41264999999999</v>
          </cell>
          <cell r="R12">
            <v>0</v>
          </cell>
          <cell r="T12">
            <v>404.76397499999996</v>
          </cell>
          <cell r="V12">
            <v>522.99607500000002</v>
          </cell>
          <cell r="X12">
            <v>460.00214999999997</v>
          </cell>
          <cell r="Z12">
            <v>0</v>
          </cell>
          <cell r="AB12">
            <v>982.99822499999993</v>
          </cell>
        </row>
        <row r="13">
          <cell r="D13" t="str">
            <v>Emmbrook Infant</v>
          </cell>
          <cell r="F13">
            <v>249.04574999999997</v>
          </cell>
          <cell r="H13">
            <v>0</v>
          </cell>
          <cell r="J13">
            <v>0</v>
          </cell>
          <cell r="L13">
            <v>249.04574999999997</v>
          </cell>
          <cell r="N13">
            <v>174.33202499999996</v>
          </cell>
          <cell r="P13">
            <v>0</v>
          </cell>
          <cell r="R13">
            <v>0</v>
          </cell>
          <cell r="T13">
            <v>174.33202499999996</v>
          </cell>
          <cell r="V13">
            <v>423.37777499999993</v>
          </cell>
          <cell r="X13">
            <v>0</v>
          </cell>
          <cell r="Z13">
            <v>0</v>
          </cell>
          <cell r="AB13">
            <v>423.37777499999993</v>
          </cell>
        </row>
        <row r="14">
          <cell r="D14" t="str">
            <v>Emmbrook Junior</v>
          </cell>
          <cell r="F14">
            <v>280.06875000000002</v>
          </cell>
          <cell r="H14">
            <v>0</v>
          </cell>
          <cell r="J14">
            <v>0</v>
          </cell>
          <cell r="L14">
            <v>280.06875000000002</v>
          </cell>
          <cell r="N14">
            <v>196.048125</v>
          </cell>
          <cell r="P14">
            <v>0</v>
          </cell>
          <cell r="R14">
            <v>0</v>
          </cell>
          <cell r="T14">
            <v>196.048125</v>
          </cell>
          <cell r="V14">
            <v>476.11687500000005</v>
          </cell>
          <cell r="X14">
            <v>0</v>
          </cell>
          <cell r="Z14">
            <v>0</v>
          </cell>
          <cell r="AB14">
            <v>476.11687500000005</v>
          </cell>
        </row>
        <row r="15">
          <cell r="D15" t="str">
            <v>Emmbrook School</v>
          </cell>
          <cell r="F15">
            <v>393.81975</v>
          </cell>
          <cell r="H15">
            <v>530.83799999999997</v>
          </cell>
          <cell r="J15">
            <v>0</v>
          </cell>
          <cell r="L15">
            <v>924.65774999999996</v>
          </cell>
          <cell r="N15">
            <v>275.67382499999997</v>
          </cell>
          <cell r="P15">
            <v>371.58659999999998</v>
          </cell>
          <cell r="R15">
            <v>0</v>
          </cell>
          <cell r="T15">
            <v>647.26042499999994</v>
          </cell>
          <cell r="V15">
            <v>669.49357499999996</v>
          </cell>
          <cell r="X15">
            <v>902.42459999999994</v>
          </cell>
          <cell r="Z15">
            <v>0</v>
          </cell>
          <cell r="AB15">
            <v>1571.9181749999998</v>
          </cell>
        </row>
        <row r="16">
          <cell r="D16" t="str">
            <v>Forest School</v>
          </cell>
          <cell r="F16">
            <v>413.64</v>
          </cell>
          <cell r="H16">
            <v>448.11</v>
          </cell>
          <cell r="J16">
            <v>0</v>
          </cell>
          <cell r="L16">
            <v>861.75</v>
          </cell>
          <cell r="N16">
            <v>289.548</v>
          </cell>
          <cell r="P16">
            <v>313.67700000000002</v>
          </cell>
          <cell r="R16">
            <v>0</v>
          </cell>
          <cell r="T16">
            <v>603.22500000000002</v>
          </cell>
          <cell r="V16">
            <v>703.18799999999999</v>
          </cell>
          <cell r="X16">
            <v>761.78700000000003</v>
          </cell>
          <cell r="Z16">
            <v>0</v>
          </cell>
          <cell r="AB16">
            <v>1464.9749999999999</v>
          </cell>
        </row>
        <row r="17">
          <cell r="D17" t="str">
            <v>Gorse Ride Junior</v>
          </cell>
          <cell r="F17">
            <v>267.14249999999998</v>
          </cell>
          <cell r="H17">
            <v>129.26249999999999</v>
          </cell>
          <cell r="J17">
            <v>0</v>
          </cell>
          <cell r="L17">
            <v>396.40499999999997</v>
          </cell>
          <cell r="N17">
            <v>186.99975000000001</v>
          </cell>
          <cell r="P17">
            <v>90.483750000000001</v>
          </cell>
          <cell r="R17">
            <v>0</v>
          </cell>
          <cell r="T17">
            <v>277.48349999999999</v>
          </cell>
          <cell r="V17">
            <v>454.14224999999999</v>
          </cell>
          <cell r="X17">
            <v>219.74624999999997</v>
          </cell>
          <cell r="Z17">
            <v>0</v>
          </cell>
          <cell r="AB17">
            <v>673.88850000000002</v>
          </cell>
        </row>
        <row r="18">
          <cell r="D18" t="str">
            <v>Grazeley Parochial C of E (Aided)</v>
          </cell>
          <cell r="F18">
            <v>230.94899999999996</v>
          </cell>
          <cell r="H18">
            <v>0</v>
          </cell>
          <cell r="J18">
            <v>0</v>
          </cell>
          <cell r="L18">
            <v>230.94899999999996</v>
          </cell>
          <cell r="N18">
            <v>161.6643</v>
          </cell>
          <cell r="P18">
            <v>0</v>
          </cell>
          <cell r="R18">
            <v>0</v>
          </cell>
          <cell r="T18">
            <v>161.6643</v>
          </cell>
          <cell r="V18">
            <v>392.61329999999998</v>
          </cell>
          <cell r="X18">
            <v>0</v>
          </cell>
          <cell r="Z18">
            <v>0</v>
          </cell>
          <cell r="AB18">
            <v>392.61329999999998</v>
          </cell>
        </row>
        <row r="19">
          <cell r="D19" t="str">
            <v>Hatch Ride Primary</v>
          </cell>
          <cell r="F19">
            <v>249.04574999999997</v>
          </cell>
          <cell r="H19">
            <v>132.70949999999999</v>
          </cell>
          <cell r="J19">
            <v>0</v>
          </cell>
          <cell r="L19">
            <v>381.75524999999993</v>
          </cell>
          <cell r="N19">
            <v>174.33202499999996</v>
          </cell>
          <cell r="P19">
            <v>92.896649999999994</v>
          </cell>
          <cell r="R19">
            <v>0</v>
          </cell>
          <cell r="T19">
            <v>267.22867499999995</v>
          </cell>
          <cell r="V19">
            <v>423.37777499999993</v>
          </cell>
          <cell r="X19">
            <v>225.60614999999999</v>
          </cell>
          <cell r="Z19">
            <v>0</v>
          </cell>
          <cell r="AB19">
            <v>648.98392499999989</v>
          </cell>
        </row>
        <row r="20">
          <cell r="D20" t="str">
            <v>Hawkedon Primary</v>
          </cell>
          <cell r="F20">
            <v>307.64474999999999</v>
          </cell>
          <cell r="H20">
            <v>130.12425000000002</v>
          </cell>
          <cell r="J20">
            <v>0</v>
          </cell>
          <cell r="L20">
            <v>437.76900000000001</v>
          </cell>
          <cell r="N20">
            <v>215.351325</v>
          </cell>
          <cell r="P20">
            <v>91.08697500000001</v>
          </cell>
          <cell r="R20">
            <v>0</v>
          </cell>
          <cell r="T20">
            <v>306.43830000000003</v>
          </cell>
          <cell r="V20">
            <v>522.99607500000002</v>
          </cell>
          <cell r="X20">
            <v>221.21122500000001</v>
          </cell>
          <cell r="Z20">
            <v>0</v>
          </cell>
          <cell r="AB20">
            <v>744.20730000000003</v>
          </cell>
        </row>
        <row r="21">
          <cell r="D21" t="str">
            <v>Hawthorns Primary School</v>
          </cell>
          <cell r="F21">
            <v>286.96274999999997</v>
          </cell>
          <cell r="H21">
            <v>129.26249999999999</v>
          </cell>
          <cell r="J21">
            <v>0</v>
          </cell>
          <cell r="L21">
            <v>416.22524999999996</v>
          </cell>
          <cell r="N21">
            <v>200.87392499999999</v>
          </cell>
          <cell r="P21">
            <v>90.483750000000001</v>
          </cell>
          <cell r="R21">
            <v>0</v>
          </cell>
          <cell r="T21">
            <v>291.35767499999997</v>
          </cell>
          <cell r="V21">
            <v>487.83667499999996</v>
          </cell>
          <cell r="X21">
            <v>219.74624999999997</v>
          </cell>
          <cell r="Z21">
            <v>0</v>
          </cell>
          <cell r="AB21">
            <v>707.58292499999993</v>
          </cell>
        </row>
        <row r="22">
          <cell r="D22" t="str">
            <v>Highwood Primary School</v>
          </cell>
          <cell r="F22">
            <v>243.01349999999999</v>
          </cell>
          <cell r="H22">
            <v>41.105474999999998</v>
          </cell>
          <cell r="J22">
            <v>0</v>
          </cell>
          <cell r="L22">
            <v>284.11897499999998</v>
          </cell>
          <cell r="N22">
            <v>170.10944999999998</v>
          </cell>
          <cell r="P22">
            <v>28.773832499999997</v>
          </cell>
          <cell r="R22">
            <v>0</v>
          </cell>
          <cell r="T22">
            <v>198.88328249999998</v>
          </cell>
          <cell r="V22">
            <v>413.12294999999995</v>
          </cell>
          <cell r="X22">
            <v>69.879307499999996</v>
          </cell>
          <cell r="Z22">
            <v>0</v>
          </cell>
          <cell r="AB22">
            <v>483.00225749999993</v>
          </cell>
        </row>
        <row r="23">
          <cell r="D23" t="str">
            <v>Holt School</v>
          </cell>
          <cell r="F23">
            <v>0</v>
          </cell>
          <cell r="H23">
            <v>355.90274999999997</v>
          </cell>
          <cell r="J23">
            <v>0</v>
          </cell>
          <cell r="L23">
            <v>355.90274999999997</v>
          </cell>
          <cell r="N23">
            <v>0</v>
          </cell>
          <cell r="P23">
            <v>249.131925</v>
          </cell>
          <cell r="R23">
            <v>0</v>
          </cell>
          <cell r="T23">
            <v>249.131925</v>
          </cell>
          <cell r="V23">
            <v>0</v>
          </cell>
          <cell r="X23">
            <v>605.03467499999999</v>
          </cell>
          <cell r="Z23">
            <v>0</v>
          </cell>
          <cell r="AB23">
            <v>605.03467499999999</v>
          </cell>
        </row>
        <row r="24">
          <cell r="D24" t="str">
            <v>Home &amp; Hospital Teaching Service Total</v>
          </cell>
          <cell r="F24">
            <v>253.35449999999997</v>
          </cell>
          <cell r="H24">
            <v>0</v>
          </cell>
          <cell r="J24">
            <v>0</v>
          </cell>
          <cell r="L24">
            <v>253.35449999999997</v>
          </cell>
          <cell r="N24">
            <v>177.34814999999998</v>
          </cell>
          <cell r="P24">
            <v>0</v>
          </cell>
          <cell r="R24">
            <v>0</v>
          </cell>
          <cell r="T24">
            <v>177.34814999999998</v>
          </cell>
          <cell r="V24">
            <v>430.70264999999995</v>
          </cell>
          <cell r="X24">
            <v>0</v>
          </cell>
          <cell r="Z24">
            <v>0</v>
          </cell>
          <cell r="AB24">
            <v>430.70264999999995</v>
          </cell>
        </row>
        <row r="25">
          <cell r="D25" t="str">
            <v>Keep Hatch Infant</v>
          </cell>
          <cell r="F25">
            <v>0</v>
          </cell>
          <cell r="H25">
            <v>132.70949999999999</v>
          </cell>
          <cell r="J25">
            <v>0</v>
          </cell>
          <cell r="L25">
            <v>132.70949999999999</v>
          </cell>
          <cell r="N25">
            <v>0</v>
          </cell>
          <cell r="P25">
            <v>92.896649999999994</v>
          </cell>
          <cell r="R25">
            <v>0</v>
          </cell>
          <cell r="T25">
            <v>92.896649999999994</v>
          </cell>
          <cell r="V25">
            <v>0</v>
          </cell>
          <cell r="X25">
            <v>225.60614999999999</v>
          </cell>
          <cell r="Z25">
            <v>0</v>
          </cell>
          <cell r="AB25">
            <v>225.60614999999999</v>
          </cell>
        </row>
        <row r="26">
          <cell r="D26" t="str">
            <v>Keep Hatch Junior</v>
          </cell>
          <cell r="F26">
            <v>243.01349999999999</v>
          </cell>
          <cell r="H26">
            <v>0</v>
          </cell>
          <cell r="J26">
            <v>0</v>
          </cell>
          <cell r="L26">
            <v>243.01349999999999</v>
          </cell>
          <cell r="N26">
            <v>170.10944999999998</v>
          </cell>
          <cell r="P26">
            <v>0</v>
          </cell>
          <cell r="R26">
            <v>0</v>
          </cell>
          <cell r="T26">
            <v>170.10944999999998</v>
          </cell>
          <cell r="V26">
            <v>413.12294999999995</v>
          </cell>
          <cell r="X26">
            <v>0</v>
          </cell>
          <cell r="Z26">
            <v>0</v>
          </cell>
          <cell r="AB26">
            <v>413.12294999999995</v>
          </cell>
        </row>
        <row r="27">
          <cell r="D27" t="str">
            <v>Lambs Lane Primary</v>
          </cell>
          <cell r="F27">
            <v>249.04574999999997</v>
          </cell>
          <cell r="H27">
            <v>0</v>
          </cell>
          <cell r="J27">
            <v>0</v>
          </cell>
          <cell r="L27">
            <v>249.04574999999997</v>
          </cell>
          <cell r="N27">
            <v>174.33202499999996</v>
          </cell>
          <cell r="P27">
            <v>0</v>
          </cell>
          <cell r="R27">
            <v>0</v>
          </cell>
          <cell r="T27">
            <v>174.33202499999996</v>
          </cell>
          <cell r="V27">
            <v>423.37777499999993</v>
          </cell>
          <cell r="X27">
            <v>0</v>
          </cell>
          <cell r="Z27">
            <v>0</v>
          </cell>
          <cell r="AB27">
            <v>423.37777499999993</v>
          </cell>
        </row>
        <row r="28">
          <cell r="D28" t="str">
            <v>Loddon Infant School</v>
          </cell>
          <cell r="F28">
            <v>249.04574999999997</v>
          </cell>
          <cell r="H28">
            <v>132.70949999999999</v>
          </cell>
          <cell r="J28">
            <v>0</v>
          </cell>
          <cell r="L28">
            <v>381.75524999999993</v>
          </cell>
          <cell r="N28">
            <v>174.33202499999996</v>
          </cell>
          <cell r="P28">
            <v>92.896649999999994</v>
          </cell>
          <cell r="R28">
            <v>0</v>
          </cell>
          <cell r="T28">
            <v>267.22867499999995</v>
          </cell>
          <cell r="V28">
            <v>423.37777499999993</v>
          </cell>
          <cell r="X28">
            <v>225.60614999999999</v>
          </cell>
          <cell r="Z28">
            <v>0</v>
          </cell>
          <cell r="AB28">
            <v>648.98392499999989</v>
          </cell>
        </row>
        <row r="29">
          <cell r="D29" t="str">
            <v>Loddon Junior</v>
          </cell>
          <cell r="F29">
            <v>260.24850000000004</v>
          </cell>
          <cell r="H29">
            <v>133.57124999999999</v>
          </cell>
          <cell r="J29">
            <v>137.88</v>
          </cell>
          <cell r="L29">
            <v>531.69974999999999</v>
          </cell>
          <cell r="N29">
            <v>182.17395000000002</v>
          </cell>
          <cell r="P29">
            <v>93.499875000000003</v>
          </cell>
          <cell r="R29">
            <v>137.88</v>
          </cell>
          <cell r="T29">
            <v>413.55382499999996</v>
          </cell>
          <cell r="V29">
            <v>442.42245000000003</v>
          </cell>
          <cell r="X29">
            <v>227.07112499999999</v>
          </cell>
          <cell r="Z29">
            <v>275.76</v>
          </cell>
          <cell r="AB29">
            <v>945.25357499999996</v>
          </cell>
        </row>
        <row r="30">
          <cell r="D30" t="str">
            <v>Oaklands Junior</v>
          </cell>
          <cell r="F30">
            <v>267.14249999999998</v>
          </cell>
          <cell r="H30">
            <v>131.84774999999999</v>
          </cell>
          <cell r="J30">
            <v>0</v>
          </cell>
          <cell r="L30">
            <v>398.99024999999995</v>
          </cell>
          <cell r="N30">
            <v>186.99975000000001</v>
          </cell>
          <cell r="P30">
            <v>92.293424999999999</v>
          </cell>
          <cell r="R30">
            <v>0</v>
          </cell>
          <cell r="T30">
            <v>279.29317500000002</v>
          </cell>
          <cell r="V30">
            <v>454.14224999999999</v>
          </cell>
          <cell r="X30">
            <v>224.14117499999998</v>
          </cell>
          <cell r="Z30">
            <v>0</v>
          </cell>
          <cell r="AB30">
            <v>678.28342499999997</v>
          </cell>
        </row>
        <row r="31">
          <cell r="D31" t="str">
            <v>Palmer C of E Junior School</v>
          </cell>
          <cell r="F31">
            <v>249.04574999999997</v>
          </cell>
          <cell r="H31">
            <v>129.26249999999999</v>
          </cell>
          <cell r="J31">
            <v>0</v>
          </cell>
          <cell r="L31">
            <v>378.30824999999993</v>
          </cell>
          <cell r="N31">
            <v>174.33202499999996</v>
          </cell>
          <cell r="P31">
            <v>90.483750000000001</v>
          </cell>
          <cell r="R31">
            <v>0</v>
          </cell>
          <cell r="T31">
            <v>264.81577499999997</v>
          </cell>
          <cell r="V31">
            <v>423.37777499999993</v>
          </cell>
          <cell r="X31">
            <v>219.74624999999997</v>
          </cell>
          <cell r="Z31">
            <v>0</v>
          </cell>
          <cell r="AB31">
            <v>643.12402499999985</v>
          </cell>
        </row>
        <row r="32">
          <cell r="D32" t="str">
            <v>Piggott C of E School</v>
          </cell>
          <cell r="F32">
            <v>356.7645</v>
          </cell>
          <cell r="H32">
            <v>351.59399999999999</v>
          </cell>
          <cell r="J32">
            <v>0</v>
          </cell>
          <cell r="L32">
            <v>708.35850000000005</v>
          </cell>
          <cell r="N32">
            <v>249.73514999999998</v>
          </cell>
          <cell r="P32">
            <v>246.11579999999998</v>
          </cell>
          <cell r="R32">
            <v>0</v>
          </cell>
          <cell r="T32">
            <v>495.85094999999995</v>
          </cell>
          <cell r="V32">
            <v>606.49964999999997</v>
          </cell>
          <cell r="X32">
            <v>597.70979999999997</v>
          </cell>
          <cell r="Z32">
            <v>0</v>
          </cell>
          <cell r="AB32">
            <v>1204.2094500000001</v>
          </cell>
        </row>
        <row r="33">
          <cell r="D33" t="str">
            <v>Polehampton C of E Infant School</v>
          </cell>
          <cell r="F33">
            <v>249.04574999999997</v>
          </cell>
          <cell r="H33">
            <v>130.98599999999999</v>
          </cell>
          <cell r="J33">
            <v>0</v>
          </cell>
          <cell r="L33">
            <v>380.03174999999999</v>
          </cell>
          <cell r="N33">
            <v>174.33202499999996</v>
          </cell>
          <cell r="P33">
            <v>91.690199999999976</v>
          </cell>
          <cell r="R33">
            <v>0</v>
          </cell>
          <cell r="T33">
            <v>266.02222499999993</v>
          </cell>
          <cell r="V33">
            <v>423.37777499999993</v>
          </cell>
          <cell r="X33">
            <v>222.67619999999997</v>
          </cell>
          <cell r="Z33">
            <v>0</v>
          </cell>
          <cell r="AB33">
            <v>646.05397499999992</v>
          </cell>
        </row>
        <row r="34">
          <cell r="D34" t="str">
            <v>Radstock Primary</v>
          </cell>
          <cell r="F34">
            <v>293.85674999999998</v>
          </cell>
          <cell r="H34">
            <v>0</v>
          </cell>
          <cell r="J34">
            <v>0</v>
          </cell>
          <cell r="L34">
            <v>293.85674999999998</v>
          </cell>
          <cell r="N34">
            <v>205.699725</v>
          </cell>
          <cell r="P34">
            <v>0</v>
          </cell>
          <cell r="R34">
            <v>0</v>
          </cell>
          <cell r="T34">
            <v>205.699725</v>
          </cell>
          <cell r="V34">
            <v>499.55647499999998</v>
          </cell>
          <cell r="X34">
            <v>0</v>
          </cell>
          <cell r="Z34">
            <v>0</v>
          </cell>
          <cell r="AB34">
            <v>499.55647499999998</v>
          </cell>
        </row>
        <row r="35">
          <cell r="D35" t="str">
            <v>Rivermead Primary</v>
          </cell>
          <cell r="F35">
            <v>274.03649999999999</v>
          </cell>
          <cell r="H35">
            <v>131.84774999999999</v>
          </cell>
          <cell r="J35">
            <v>0</v>
          </cell>
          <cell r="L35">
            <v>405.88424999999995</v>
          </cell>
          <cell r="N35">
            <v>191.82554999999999</v>
          </cell>
          <cell r="P35">
            <v>92.293424999999999</v>
          </cell>
          <cell r="R35">
            <v>0</v>
          </cell>
          <cell r="T35">
            <v>284.11897499999998</v>
          </cell>
          <cell r="V35">
            <v>465.86204999999995</v>
          </cell>
          <cell r="X35">
            <v>224.14117499999998</v>
          </cell>
          <cell r="Z35">
            <v>0</v>
          </cell>
          <cell r="AB35">
            <v>690.00322499999993</v>
          </cell>
        </row>
        <row r="36">
          <cell r="D36" t="str">
            <v>Robert Piggott C of E Infant School</v>
          </cell>
          <cell r="F36">
            <v>0</v>
          </cell>
          <cell r="H36">
            <v>133.57124999999999</v>
          </cell>
          <cell r="J36">
            <v>0</v>
          </cell>
          <cell r="L36">
            <v>133.57124999999999</v>
          </cell>
          <cell r="N36">
            <v>0</v>
          </cell>
          <cell r="P36">
            <v>93.499875000000003</v>
          </cell>
          <cell r="R36">
            <v>0</v>
          </cell>
          <cell r="T36">
            <v>93.499875000000003</v>
          </cell>
          <cell r="V36">
            <v>0</v>
          </cell>
          <cell r="X36">
            <v>227.07112499999999</v>
          </cell>
          <cell r="Z36">
            <v>0</v>
          </cell>
          <cell r="AB36">
            <v>227.07112499999999</v>
          </cell>
        </row>
        <row r="37">
          <cell r="D37" t="str">
            <v>Ryeish Green School</v>
          </cell>
          <cell r="F37">
            <v>384.34049999999991</v>
          </cell>
          <cell r="H37">
            <v>400.71375</v>
          </cell>
          <cell r="J37">
            <v>0</v>
          </cell>
          <cell r="L37">
            <v>785.05424999999991</v>
          </cell>
          <cell r="N37">
            <v>269.03834999999998</v>
          </cell>
          <cell r="P37">
            <v>280.49962500000004</v>
          </cell>
          <cell r="R37">
            <v>0</v>
          </cell>
          <cell r="T37">
            <v>549.53797499999996</v>
          </cell>
          <cell r="V37">
            <v>653.37884999999983</v>
          </cell>
          <cell r="X37">
            <v>681.21337500000004</v>
          </cell>
          <cell r="Z37">
            <v>0</v>
          </cell>
          <cell r="AB37">
            <v>1334.5922249999999</v>
          </cell>
        </row>
        <row r="38">
          <cell r="D38" t="str">
            <v>Shinfield Infant &amp; Nursery School</v>
          </cell>
          <cell r="F38">
            <v>249.04574999999997</v>
          </cell>
          <cell r="H38">
            <v>65.923874999999995</v>
          </cell>
          <cell r="J38">
            <v>0</v>
          </cell>
          <cell r="L38">
            <v>314.96962499999995</v>
          </cell>
          <cell r="N38">
            <v>174.33202499999996</v>
          </cell>
          <cell r="P38">
            <v>46.1467125</v>
          </cell>
          <cell r="R38">
            <v>0</v>
          </cell>
          <cell r="T38">
            <v>220.47873749999997</v>
          </cell>
          <cell r="V38">
            <v>423.37777499999993</v>
          </cell>
          <cell r="X38">
            <v>112.07058749999999</v>
          </cell>
          <cell r="Z38">
            <v>0</v>
          </cell>
          <cell r="AB38">
            <v>535.44836249999992</v>
          </cell>
        </row>
        <row r="39">
          <cell r="D39" t="str">
            <v>Sonning C of E Primary School</v>
          </cell>
          <cell r="F39">
            <v>243.01349999999999</v>
          </cell>
          <cell r="H39">
            <v>0</v>
          </cell>
          <cell r="J39">
            <v>0</v>
          </cell>
          <cell r="L39">
            <v>243.01349999999999</v>
          </cell>
          <cell r="N39">
            <v>170.10944999999998</v>
          </cell>
          <cell r="P39">
            <v>0</v>
          </cell>
          <cell r="R39">
            <v>0</v>
          </cell>
          <cell r="T39">
            <v>170.10944999999998</v>
          </cell>
          <cell r="V39">
            <v>413.12294999999995</v>
          </cell>
          <cell r="X39">
            <v>0</v>
          </cell>
          <cell r="Z39">
            <v>0</v>
          </cell>
          <cell r="AB39">
            <v>413.12294999999995</v>
          </cell>
        </row>
        <row r="40">
          <cell r="D40" t="str">
            <v>St Crispin's School</v>
          </cell>
          <cell r="F40">
            <v>365.38200000000001</v>
          </cell>
          <cell r="H40">
            <v>263.69549999999998</v>
          </cell>
          <cell r="J40">
            <v>0</v>
          </cell>
          <cell r="L40">
            <v>629.07749999999999</v>
          </cell>
          <cell r="N40">
            <v>255.76739999999995</v>
          </cell>
          <cell r="P40">
            <v>184.58685</v>
          </cell>
          <cell r="R40">
            <v>0</v>
          </cell>
          <cell r="T40">
            <v>440.35424999999998</v>
          </cell>
          <cell r="V40">
            <v>621.14940000000001</v>
          </cell>
          <cell r="X40">
            <v>448.28234999999995</v>
          </cell>
          <cell r="Z40">
            <v>0</v>
          </cell>
          <cell r="AB40">
            <v>1069.43175</v>
          </cell>
        </row>
        <row r="41">
          <cell r="D41" t="str">
            <v>St Dominic Savio Catholic Primary</v>
          </cell>
          <cell r="F41">
            <v>274.03649999999999</v>
          </cell>
          <cell r="H41">
            <v>135.29474999999999</v>
          </cell>
          <cell r="J41">
            <v>0</v>
          </cell>
          <cell r="L41">
            <v>409.33124999999995</v>
          </cell>
          <cell r="N41">
            <v>191.82554999999999</v>
          </cell>
          <cell r="P41">
            <v>94.706324999999978</v>
          </cell>
          <cell r="R41">
            <v>0</v>
          </cell>
          <cell r="T41">
            <v>286.53187499999996</v>
          </cell>
          <cell r="V41">
            <v>465.86204999999995</v>
          </cell>
          <cell r="X41">
            <v>230.00107499999996</v>
          </cell>
          <cell r="Z41">
            <v>0</v>
          </cell>
          <cell r="AB41">
            <v>695.86312499999985</v>
          </cell>
        </row>
        <row r="42">
          <cell r="D42" t="str">
            <v>St Nicholas C of E Primary, Hurst</v>
          </cell>
          <cell r="F42">
            <v>236.98124999999999</v>
          </cell>
          <cell r="H42">
            <v>0</v>
          </cell>
          <cell r="J42">
            <v>0</v>
          </cell>
          <cell r="L42">
            <v>236.98124999999999</v>
          </cell>
          <cell r="N42">
            <v>165.886875</v>
          </cell>
          <cell r="P42">
            <v>0</v>
          </cell>
          <cell r="R42">
            <v>0</v>
          </cell>
          <cell r="T42">
            <v>165.886875</v>
          </cell>
          <cell r="V42">
            <v>402.86812499999996</v>
          </cell>
          <cell r="X42">
            <v>0</v>
          </cell>
          <cell r="Z42">
            <v>0</v>
          </cell>
          <cell r="AB42">
            <v>402.86812499999996</v>
          </cell>
        </row>
        <row r="43">
          <cell r="D43" t="str">
            <v>St Paul's C of E Junior School</v>
          </cell>
          <cell r="F43">
            <v>274.03649999999999</v>
          </cell>
          <cell r="H43">
            <v>0</v>
          </cell>
          <cell r="J43">
            <v>0</v>
          </cell>
          <cell r="L43">
            <v>274.03649999999999</v>
          </cell>
          <cell r="N43">
            <v>191.82554999999999</v>
          </cell>
          <cell r="P43">
            <v>0</v>
          </cell>
          <cell r="R43">
            <v>0</v>
          </cell>
          <cell r="T43">
            <v>191.82554999999999</v>
          </cell>
          <cell r="V43">
            <v>465.86204999999995</v>
          </cell>
          <cell r="X43">
            <v>0</v>
          </cell>
          <cell r="Z43">
            <v>0</v>
          </cell>
          <cell r="AB43">
            <v>465.86204999999995</v>
          </cell>
        </row>
        <row r="44">
          <cell r="D44" t="str">
            <v>St Teresa's Catholic Primary, W/Ham</v>
          </cell>
          <cell r="F44">
            <v>267.14249999999998</v>
          </cell>
          <cell r="H44">
            <v>132.70949999999999</v>
          </cell>
          <cell r="J44">
            <v>0</v>
          </cell>
          <cell r="L44">
            <v>399.85199999999998</v>
          </cell>
          <cell r="N44">
            <v>186.99975000000001</v>
          </cell>
          <cell r="P44">
            <v>92.896649999999994</v>
          </cell>
          <cell r="R44">
            <v>0</v>
          </cell>
          <cell r="T44">
            <v>279.89639999999997</v>
          </cell>
          <cell r="V44">
            <v>454.14224999999999</v>
          </cell>
          <cell r="X44">
            <v>225.60614999999999</v>
          </cell>
          <cell r="Z44">
            <v>0</v>
          </cell>
          <cell r="AB44">
            <v>679.74839999999995</v>
          </cell>
        </row>
        <row r="45">
          <cell r="D45" t="str">
            <v>Traveller education Service Total</v>
          </cell>
          <cell r="F45">
            <v>243.01349999999999</v>
          </cell>
          <cell r="H45">
            <v>0</v>
          </cell>
          <cell r="J45">
            <v>0</v>
          </cell>
          <cell r="L45">
            <v>243.01349999999999</v>
          </cell>
          <cell r="N45">
            <v>170.10944999999998</v>
          </cell>
          <cell r="P45">
            <v>0</v>
          </cell>
          <cell r="R45">
            <v>0</v>
          </cell>
          <cell r="T45">
            <v>170.10944999999998</v>
          </cell>
          <cell r="V45">
            <v>413.12294999999995</v>
          </cell>
          <cell r="X45">
            <v>0</v>
          </cell>
          <cell r="Z45">
            <v>0</v>
          </cell>
          <cell r="AB45">
            <v>413.12294999999995</v>
          </cell>
        </row>
        <row r="46">
          <cell r="D46" t="str">
            <v>Waingel's Copse School</v>
          </cell>
          <cell r="F46">
            <v>423.98099999999999</v>
          </cell>
          <cell r="H46">
            <v>663.54750000000001</v>
          </cell>
          <cell r="J46">
            <v>0</v>
          </cell>
          <cell r="L46">
            <v>1087.5284999999999</v>
          </cell>
          <cell r="N46">
            <v>296.7867</v>
          </cell>
          <cell r="P46">
            <v>464.48325</v>
          </cell>
          <cell r="R46">
            <v>0</v>
          </cell>
          <cell r="T46">
            <v>761.26994999999999</v>
          </cell>
          <cell r="V46">
            <v>720.76769999999999</v>
          </cell>
          <cell r="X46">
            <v>1128.0307499999999</v>
          </cell>
          <cell r="Z46">
            <v>0</v>
          </cell>
          <cell r="AB46">
            <v>1848.7984499999998</v>
          </cell>
        </row>
        <row r="47">
          <cell r="D47" t="str">
            <v>Wescott Infant School</v>
          </cell>
          <cell r="F47">
            <v>0</v>
          </cell>
          <cell r="H47">
            <v>130.98599999999999</v>
          </cell>
          <cell r="J47">
            <v>0</v>
          </cell>
          <cell r="L47">
            <v>130.98599999999999</v>
          </cell>
          <cell r="N47">
            <v>0</v>
          </cell>
          <cell r="P47">
            <v>91.690199999999976</v>
          </cell>
          <cell r="R47">
            <v>0</v>
          </cell>
          <cell r="T47">
            <v>91.690199999999976</v>
          </cell>
          <cell r="V47">
            <v>0</v>
          </cell>
          <cell r="X47">
            <v>222.67619999999997</v>
          </cell>
          <cell r="Z47">
            <v>0</v>
          </cell>
          <cell r="AB47">
            <v>222.67619999999997</v>
          </cell>
        </row>
        <row r="48">
          <cell r="D48" t="str">
            <v>Westende Junior School</v>
          </cell>
          <cell r="F48">
            <v>243.01349999999999</v>
          </cell>
          <cell r="H48">
            <v>0</v>
          </cell>
          <cell r="J48">
            <v>0</v>
          </cell>
          <cell r="L48">
            <v>243.01349999999999</v>
          </cell>
          <cell r="N48">
            <v>170.10944999999998</v>
          </cell>
          <cell r="P48">
            <v>0</v>
          </cell>
          <cell r="R48">
            <v>0</v>
          </cell>
          <cell r="T48">
            <v>170.10944999999998</v>
          </cell>
          <cell r="V48">
            <v>413.12294999999995</v>
          </cell>
          <cell r="X48">
            <v>0</v>
          </cell>
          <cell r="Z48">
            <v>0</v>
          </cell>
          <cell r="AB48">
            <v>413.12294999999995</v>
          </cell>
        </row>
        <row r="49">
          <cell r="D49" t="str">
            <v>Whiteknights Primary School</v>
          </cell>
          <cell r="F49">
            <v>293.85674999999998</v>
          </cell>
          <cell r="H49">
            <v>0</v>
          </cell>
          <cell r="J49">
            <v>0</v>
          </cell>
          <cell r="L49">
            <v>293.85674999999998</v>
          </cell>
          <cell r="N49">
            <v>205.699725</v>
          </cell>
          <cell r="P49">
            <v>0</v>
          </cell>
          <cell r="R49">
            <v>0</v>
          </cell>
          <cell r="T49">
            <v>205.699725</v>
          </cell>
          <cell r="V49">
            <v>499.55647499999998</v>
          </cell>
          <cell r="X49">
            <v>0</v>
          </cell>
          <cell r="Z49">
            <v>0</v>
          </cell>
          <cell r="AB49">
            <v>499.55647499999998</v>
          </cell>
        </row>
        <row r="50">
          <cell r="D50" t="str">
            <v>Willow Bank Infant School</v>
          </cell>
          <cell r="F50">
            <v>243.01349999999999</v>
          </cell>
          <cell r="H50">
            <v>0</v>
          </cell>
          <cell r="J50">
            <v>0</v>
          </cell>
          <cell r="L50">
            <v>243.01349999999999</v>
          </cell>
          <cell r="N50">
            <v>170.10944999999998</v>
          </cell>
          <cell r="P50">
            <v>0</v>
          </cell>
          <cell r="R50">
            <v>0</v>
          </cell>
          <cell r="T50">
            <v>170.10944999999998</v>
          </cell>
          <cell r="V50">
            <v>413.12294999999995</v>
          </cell>
          <cell r="X50">
            <v>0</v>
          </cell>
          <cell r="Z50">
            <v>0</v>
          </cell>
          <cell r="AB50">
            <v>413.12294999999995</v>
          </cell>
        </row>
        <row r="51">
          <cell r="D51" t="str">
            <v>Woodley C of E Primary School</v>
          </cell>
          <cell r="F51">
            <v>267.14249999999998</v>
          </cell>
          <cell r="H51">
            <v>131.84774999999999</v>
          </cell>
          <cell r="J51">
            <v>0</v>
          </cell>
          <cell r="L51">
            <v>398.99024999999995</v>
          </cell>
          <cell r="N51">
            <v>186.99975000000001</v>
          </cell>
          <cell r="P51">
            <v>92.293424999999999</v>
          </cell>
          <cell r="R51">
            <v>0</v>
          </cell>
          <cell r="T51">
            <v>279.29317500000002</v>
          </cell>
          <cell r="V51">
            <v>454.14224999999999</v>
          </cell>
          <cell r="X51">
            <v>224.14117499999998</v>
          </cell>
          <cell r="Z51">
            <v>0</v>
          </cell>
          <cell r="AB51">
            <v>678.28342499999997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1</v>
          </cell>
        </row>
      </sheetData>
      <sheetData sheetId="24"/>
      <sheetData sheetId="25">
        <row r="4">
          <cell r="E4" t="str">
            <v xml:space="preserve">Addington School </v>
          </cell>
        </row>
      </sheetData>
      <sheetData sheetId="26">
        <row r="4">
          <cell r="A4">
            <v>1</v>
          </cell>
        </row>
      </sheetData>
      <sheetData sheetId="27"/>
      <sheetData sheetId="28">
        <row r="5">
          <cell r="D5" t="str">
            <v xml:space="preserve">Addington School 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Proforma"/>
      <sheetName val="Version Control"/>
      <sheetName val="Input Data"/>
      <sheetName val="12-13 Baselines"/>
      <sheetName val="Cover"/>
      <sheetName val="Factors"/>
      <sheetName val="12-13 Table 4"/>
      <sheetName val="Chart1"/>
      <sheetName val="12-13 LA Table"/>
      <sheetName val="Local Factors"/>
      <sheetName val="New Delegation Control"/>
      <sheetName val="Control Sheet"/>
      <sheetName val="New ISB"/>
      <sheetName val="De Delegation"/>
      <sheetName val="Summary Data"/>
      <sheetName val="Pro Forma"/>
      <sheetName val="Pro Forma Commentary"/>
      <sheetName val="Look Up"/>
      <sheetName val="Chart_Data"/>
      <sheetName val="References"/>
      <sheetName val="School_Proforma"/>
      <sheetName val="Version_Control"/>
      <sheetName val="Input_Data"/>
      <sheetName val="12-13_Baselines"/>
      <sheetName val="12-13_Table_4"/>
      <sheetName val="12-13_LA_Table"/>
      <sheetName val="Local_Factors"/>
      <sheetName val="New_Delegation_Control"/>
      <sheetName val="Control_Sheet"/>
      <sheetName val="New_ISB"/>
      <sheetName val="De_Delegation"/>
      <sheetName val="Summary_Data"/>
      <sheetName val="Pro_Forma"/>
      <sheetName val="Pro_Forma_Commentary"/>
      <sheetName val="Look_Up"/>
    </sheetNames>
    <sheetDataSet>
      <sheetData sheetId="0" refreshError="1">
        <row r="4">
          <cell r="K4">
            <v>0</v>
          </cell>
        </row>
        <row r="6">
          <cell r="K6">
            <v>0</v>
          </cell>
          <cell r="O6" t="str">
            <v>Wokingham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O6" t="str">
            <v>Wokingham</v>
          </cell>
        </row>
        <row r="11">
          <cell r="L11">
            <v>437000</v>
          </cell>
        </row>
        <row r="17">
          <cell r="L17">
            <v>592605</v>
          </cell>
        </row>
      </sheetData>
      <sheetData sheetId="5" refreshError="1"/>
      <sheetData sheetId="6" refreshError="1"/>
      <sheetData sheetId="7" refreshError="1"/>
      <sheetData sheetId="8" refreshError="1">
        <row r="2">
          <cell r="A2" t="str">
            <v>URN</v>
          </cell>
          <cell r="B2" t="str">
            <v>LAESTAB</v>
          </cell>
          <cell r="C2" t="str">
            <v>School Name</v>
          </cell>
          <cell r="D2" t="str">
            <v>Local_Authority</v>
          </cell>
          <cell r="E2" t="str">
            <v>Phase</v>
          </cell>
          <cell r="F2" t="str">
            <v xml:space="preserve">Academy Type </v>
          </cell>
          <cell r="G2" t="str">
            <v>London Fringe</v>
          </cell>
          <cell r="H2" t="str">
            <v>NOR</v>
          </cell>
          <cell r="I2" t="str">
            <v>NOR_Primary</v>
          </cell>
          <cell r="J2" t="str">
            <v>NOR_Secondary</v>
          </cell>
          <cell r="K2" t="str">
            <v>NOR_KS3</v>
          </cell>
          <cell r="L2" t="str">
            <v>NOR_KS4</v>
          </cell>
          <cell r="M2" t="str">
            <v>13-14 Base NOR</v>
          </cell>
          <cell r="N2" t="str">
            <v>MFG NOR</v>
          </cell>
          <cell r="O2" t="str">
            <v>Reception Difference</v>
          </cell>
          <cell r="P2" t="str">
            <v>FSM_%_PRI</v>
          </cell>
          <cell r="Q2" t="str">
            <v>FSM6_%_PRI</v>
          </cell>
          <cell r="R2" t="str">
            <v>FSM_%_SEC</v>
          </cell>
          <cell r="S2" t="str">
            <v>FSM6_%_SEC</v>
          </cell>
          <cell r="T2" t="str">
            <v>IDACI_0_PRI</v>
          </cell>
          <cell r="U2" t="str">
            <v>IDACI_1_PRI</v>
          </cell>
          <cell r="V2" t="str">
            <v>IDACI_2_PRI</v>
          </cell>
          <cell r="W2" t="str">
            <v>IDACI_3_PRI</v>
          </cell>
          <cell r="X2" t="str">
            <v>IDACI_4_PRI</v>
          </cell>
          <cell r="Y2" t="str">
            <v>IDACI_5_PRI</v>
          </cell>
          <cell r="Z2" t="str">
            <v>IDACI_6_PRI</v>
          </cell>
          <cell r="AA2" t="str">
            <v>IDACI_0_SEC</v>
          </cell>
          <cell r="AB2" t="str">
            <v>IDACI_1_SEC</v>
          </cell>
          <cell r="AC2" t="str">
            <v>IDACI_2_SEC</v>
          </cell>
          <cell r="AD2" t="str">
            <v>IDACI_3_SEC</v>
          </cell>
          <cell r="AE2" t="str">
            <v>IDACI_4_SEC</v>
          </cell>
          <cell r="AF2" t="str">
            <v>IDACI_5_SEC</v>
          </cell>
          <cell r="AG2" t="str">
            <v>IDACI_6_SEC</v>
          </cell>
          <cell r="AH2" t="str">
            <v>EAL_1_PRI</v>
          </cell>
          <cell r="AI2" t="str">
            <v>EAL_2_PRI</v>
          </cell>
          <cell r="AJ2" t="str">
            <v>EAL_3_PRI</v>
          </cell>
          <cell r="AK2" t="str">
            <v>EAL_1_SEC</v>
          </cell>
          <cell r="AL2" t="str">
            <v>EAL_2_SEC</v>
          </cell>
          <cell r="AM2" t="str">
            <v>EAL_3_SEC</v>
          </cell>
          <cell r="AN2" t="str">
            <v>LAC_X_Mar11</v>
          </cell>
          <cell r="AO2" t="str">
            <v>LAC_6_Mar11</v>
          </cell>
          <cell r="AP2" t="str">
            <v>LAC_12_Mar11</v>
          </cell>
          <cell r="AQ2" t="str">
            <v>LowAtt_%_PRI_73</v>
          </cell>
          <cell r="AR2" t="str">
            <v>LowAtt_%_PRI_78</v>
          </cell>
          <cell r="AS2" t="str">
            <v>LowAtt_%_SEC</v>
          </cell>
          <cell r="AT2" t="str">
            <v>Mobility_%_PRI</v>
          </cell>
          <cell r="AU2" t="str">
            <v>Mobility_%_SEC</v>
          </cell>
          <cell r="AV2" t="str">
            <v>Notes</v>
          </cell>
        </row>
        <row r="3">
          <cell r="A3">
            <v>109809</v>
          </cell>
        </row>
        <row r="4">
          <cell r="A4">
            <v>109814</v>
          </cell>
        </row>
        <row r="5">
          <cell r="A5">
            <v>109829</v>
          </cell>
        </row>
        <row r="6">
          <cell r="A6">
            <v>109830</v>
          </cell>
        </row>
        <row r="7">
          <cell r="A7">
            <v>109836</v>
          </cell>
        </row>
        <row r="8">
          <cell r="A8">
            <v>109837</v>
          </cell>
        </row>
        <row r="9">
          <cell r="A9">
            <v>109839</v>
          </cell>
        </row>
        <row r="10">
          <cell r="A10">
            <v>109840</v>
          </cell>
        </row>
        <row r="11">
          <cell r="A11">
            <v>109850</v>
          </cell>
        </row>
        <row r="12">
          <cell r="A12">
            <v>109855</v>
          </cell>
        </row>
        <row r="13">
          <cell r="A13">
            <v>109863</v>
          </cell>
        </row>
        <row r="14">
          <cell r="A14">
            <v>109865</v>
          </cell>
        </row>
        <row r="15">
          <cell r="A15">
            <v>109869</v>
          </cell>
        </row>
        <row r="16">
          <cell r="A16">
            <v>109876</v>
          </cell>
        </row>
        <row r="17">
          <cell r="A17">
            <v>109877</v>
          </cell>
        </row>
        <row r="18">
          <cell r="A18">
            <v>109878</v>
          </cell>
        </row>
        <row r="19">
          <cell r="A19">
            <v>109886</v>
          </cell>
        </row>
        <row r="20">
          <cell r="A20">
            <v>109889</v>
          </cell>
        </row>
        <row r="21">
          <cell r="A21">
            <v>109890</v>
          </cell>
        </row>
        <row r="22">
          <cell r="A22">
            <v>109892</v>
          </cell>
        </row>
        <row r="23">
          <cell r="A23">
            <v>109894</v>
          </cell>
        </row>
        <row r="24">
          <cell r="A24">
            <v>109899</v>
          </cell>
        </row>
        <row r="25">
          <cell r="A25">
            <v>109921</v>
          </cell>
        </row>
        <row r="26">
          <cell r="A26">
            <v>109924</v>
          </cell>
        </row>
        <row r="27">
          <cell r="A27">
            <v>109927</v>
          </cell>
        </row>
        <row r="28">
          <cell r="A28">
            <v>109929</v>
          </cell>
        </row>
        <row r="29">
          <cell r="A29">
            <v>109930</v>
          </cell>
        </row>
        <row r="30">
          <cell r="A30">
            <v>109936</v>
          </cell>
        </row>
        <row r="31">
          <cell r="A31">
            <v>131689</v>
          </cell>
        </row>
        <row r="32">
          <cell r="A32">
            <v>133383</v>
          </cell>
        </row>
        <row r="33">
          <cell r="A33">
            <v>109972</v>
          </cell>
        </row>
        <row r="34">
          <cell r="A34">
            <v>109976</v>
          </cell>
        </row>
        <row r="35">
          <cell r="A35">
            <v>109981</v>
          </cell>
        </row>
        <row r="36">
          <cell r="A36">
            <v>109983</v>
          </cell>
        </row>
        <row r="37">
          <cell r="A37">
            <v>109987</v>
          </cell>
        </row>
        <row r="38">
          <cell r="A38">
            <v>109988</v>
          </cell>
        </row>
        <row r="39">
          <cell r="A39">
            <v>109989</v>
          </cell>
        </row>
        <row r="40">
          <cell r="A40">
            <v>109993</v>
          </cell>
        </row>
        <row r="41">
          <cell r="A41">
            <v>110009</v>
          </cell>
        </row>
        <row r="42">
          <cell r="A42">
            <v>110012</v>
          </cell>
        </row>
        <row r="43">
          <cell r="A43">
            <v>110015</v>
          </cell>
        </row>
        <row r="44">
          <cell r="A44">
            <v>110016</v>
          </cell>
        </row>
        <row r="45">
          <cell r="A45">
            <v>110024</v>
          </cell>
        </row>
        <row r="46">
          <cell r="A46">
            <v>110032</v>
          </cell>
        </row>
        <row r="47">
          <cell r="A47">
            <v>110041</v>
          </cell>
        </row>
        <row r="48">
          <cell r="A48">
            <v>134899</v>
          </cell>
        </row>
        <row r="49">
          <cell r="A49">
            <v>131192</v>
          </cell>
        </row>
        <row r="50">
          <cell r="A50">
            <v>135459</v>
          </cell>
        </row>
        <row r="51">
          <cell r="A51">
            <v>135617</v>
          </cell>
        </row>
        <row r="52">
          <cell r="A52">
            <v>136880</v>
          </cell>
        </row>
        <row r="53">
          <cell r="A53">
            <v>110059</v>
          </cell>
        </row>
        <row r="54">
          <cell r="A54">
            <v>110060</v>
          </cell>
        </row>
        <row r="55">
          <cell r="A55">
            <v>110061</v>
          </cell>
        </row>
        <row r="56">
          <cell r="A56">
            <v>110062</v>
          </cell>
        </row>
        <row r="57">
          <cell r="A57">
            <v>136637</v>
          </cell>
        </row>
        <row r="58">
          <cell r="A58">
            <v>110070</v>
          </cell>
        </row>
        <row r="59">
          <cell r="A59">
            <v>136891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K4">
            <v>0</v>
          </cell>
        </row>
      </sheetData>
      <sheetData sheetId="21"/>
      <sheetData sheetId="22"/>
      <sheetData sheetId="23"/>
      <sheetData sheetId="24"/>
      <sheetData sheetId="25">
        <row r="2">
          <cell r="A2" t="str">
            <v>URN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2B1F-743D-4644-9F14-1BDD69B8BEE5}">
  <sheetPr>
    <tabColor rgb="FF92D050"/>
    <pageSetUpPr fitToPage="1"/>
  </sheetPr>
  <dimension ref="A1:BM240"/>
  <sheetViews>
    <sheetView tabSelected="1" zoomScaleNormal="100" workbookViewId="0">
      <pane xSplit="4" ySplit="3" topLeftCell="E4" activePane="bottomRight" state="frozen"/>
      <selection pane="topRight" activeCell="S1" sqref="S1"/>
      <selection pane="bottomLeft" activeCell="A4" sqref="A4"/>
      <selection pane="bottomRight" activeCell="D33" sqref="D33"/>
    </sheetView>
  </sheetViews>
  <sheetFormatPr defaultColWidth="9.21875" defaultRowHeight="18" customHeight="1" x14ac:dyDescent="0.3"/>
  <cols>
    <col min="1" max="1" width="4.44140625" style="2" customWidth="1"/>
    <col min="2" max="2" width="30.44140625" style="49" customWidth="1"/>
    <col min="3" max="3" width="24.21875" style="39" customWidth="1"/>
    <col min="4" max="4" width="41.88671875" style="49" customWidth="1"/>
    <col min="5" max="5" width="14.109375" style="49" customWidth="1"/>
    <col min="6" max="6" width="2.21875" style="6" customWidth="1"/>
    <col min="7" max="7" width="13.77734375" style="50" customWidth="1"/>
    <col min="8" max="8" width="2.21875" style="6" customWidth="1"/>
    <col min="9" max="9" width="12.77734375" style="48" customWidth="1"/>
    <col min="10" max="10" width="2" style="48" customWidth="1"/>
    <col min="11" max="65" width="9.21875" style="1"/>
    <col min="66" max="16384" width="9.21875" style="49"/>
  </cols>
  <sheetData>
    <row r="1" spans="1:10" s="1" customFormat="1" ht="21.6" customHeight="1" thickBot="1" x14ac:dyDescent="0.35">
      <c r="A1" s="2"/>
      <c r="B1" s="3" t="s">
        <v>21</v>
      </c>
      <c r="C1" s="4"/>
      <c r="D1" s="5"/>
      <c r="E1" s="47"/>
      <c r="F1" s="6"/>
      <c r="G1" s="6"/>
      <c r="H1" s="6"/>
      <c r="I1" s="7"/>
      <c r="J1" s="7"/>
    </row>
    <row r="2" spans="1:10" s="1" customFormat="1" ht="18" customHeight="1" thickBot="1" x14ac:dyDescent="0.35">
      <c r="A2" s="8"/>
      <c r="B2" s="9"/>
      <c r="C2" s="60"/>
      <c r="D2" s="9"/>
      <c r="E2" s="55"/>
      <c r="F2" s="11"/>
      <c r="G2" s="10"/>
      <c r="H2" s="11"/>
      <c r="I2" s="10"/>
      <c r="J2" s="12"/>
    </row>
    <row r="3" spans="1:10" ht="91.2" customHeight="1" thickBot="1" x14ac:dyDescent="0.35">
      <c r="B3" s="13" t="s">
        <v>0</v>
      </c>
      <c r="C3" s="14"/>
      <c r="D3" s="14" t="s">
        <v>1</v>
      </c>
      <c r="E3" s="15" t="s">
        <v>27</v>
      </c>
      <c r="F3" s="16"/>
      <c r="G3" s="15" t="s">
        <v>2</v>
      </c>
      <c r="H3" s="16"/>
      <c r="I3" s="15" t="s">
        <v>3</v>
      </c>
      <c r="J3" s="16"/>
    </row>
    <row r="4" spans="1:10" s="1" customFormat="1" ht="23.4" customHeight="1" x14ac:dyDescent="0.3">
      <c r="A4" s="17"/>
      <c r="B4" s="70" t="s">
        <v>4</v>
      </c>
      <c r="C4" s="76" t="s">
        <v>5</v>
      </c>
      <c r="D4" s="18" t="s">
        <v>6</v>
      </c>
      <c r="E4" s="64">
        <v>4857</v>
      </c>
      <c r="F4" s="19"/>
      <c r="G4" s="21">
        <v>136.53255334218699</v>
      </c>
      <c r="H4" s="19"/>
      <c r="I4" s="21">
        <v>194.42498999999998</v>
      </c>
      <c r="J4" s="22"/>
    </row>
    <row r="5" spans="1:10" s="1" customFormat="1" ht="23.4" customHeight="1" x14ac:dyDescent="0.3">
      <c r="A5" s="17"/>
      <c r="B5" s="71"/>
      <c r="C5" s="77"/>
      <c r="D5" s="18" t="s">
        <v>29</v>
      </c>
      <c r="E5" s="65"/>
      <c r="F5" s="19"/>
      <c r="G5" s="5">
        <v>6214.0312166578124</v>
      </c>
      <c r="H5" s="19"/>
      <c r="I5" s="21">
        <v>6146.3585900000016</v>
      </c>
      <c r="J5" s="22"/>
    </row>
    <row r="6" spans="1:10" s="1" customFormat="1" ht="23.4" customHeight="1" x14ac:dyDescent="0.3">
      <c r="A6" s="17"/>
      <c r="B6" s="71"/>
      <c r="C6" s="78"/>
      <c r="D6" s="18" t="s">
        <v>22</v>
      </c>
      <c r="E6" s="66"/>
      <c r="F6" s="19"/>
      <c r="G6" s="5">
        <v>218.06813</v>
      </c>
      <c r="H6" s="19"/>
      <c r="I6" s="5">
        <v>195.91257999999999</v>
      </c>
      <c r="J6" s="23"/>
    </row>
    <row r="7" spans="1:10" s="1" customFormat="1" ht="26.4" customHeight="1" x14ac:dyDescent="0.3">
      <c r="A7" s="17"/>
      <c r="B7" s="71"/>
      <c r="C7" s="53" t="s">
        <v>7</v>
      </c>
      <c r="D7" s="18" t="s">
        <v>8</v>
      </c>
      <c r="E7" s="56">
        <v>266</v>
      </c>
      <c r="F7" s="19"/>
      <c r="G7" s="5">
        <v>478.50213000000002</v>
      </c>
      <c r="H7" s="19"/>
      <c r="I7" s="21">
        <v>436.66164000000003</v>
      </c>
      <c r="J7" s="23"/>
    </row>
    <row r="8" spans="1:10" s="1" customFormat="1" ht="24.6" customHeight="1" x14ac:dyDescent="0.3">
      <c r="A8" s="17"/>
      <c r="B8" s="71"/>
      <c r="C8" s="25" t="s">
        <v>9</v>
      </c>
      <c r="D8" s="18" t="s">
        <v>8</v>
      </c>
      <c r="E8" s="57"/>
      <c r="F8" s="19"/>
      <c r="G8" s="5">
        <v>138.07877999999999</v>
      </c>
      <c r="H8" s="19"/>
      <c r="I8" s="26">
        <v>233.55043000000001</v>
      </c>
      <c r="J8" s="23"/>
    </row>
    <row r="9" spans="1:10" s="1" customFormat="1" ht="6.45" customHeight="1" x14ac:dyDescent="0.3">
      <c r="A9" s="2"/>
      <c r="B9" s="51"/>
      <c r="C9" s="28"/>
      <c r="D9" s="28"/>
      <c r="E9" s="58"/>
      <c r="F9" s="22"/>
      <c r="G9" s="29"/>
      <c r="H9" s="22"/>
      <c r="I9" s="30"/>
      <c r="J9" s="22"/>
    </row>
    <row r="10" spans="1:10" s="1" customFormat="1" ht="25.8" customHeight="1" x14ac:dyDescent="0.3">
      <c r="A10" s="17"/>
      <c r="B10" s="70" t="s">
        <v>10</v>
      </c>
      <c r="C10" s="54" t="s">
        <v>5</v>
      </c>
      <c r="D10" s="18" t="s">
        <v>23</v>
      </c>
      <c r="E10" s="57">
        <v>1958</v>
      </c>
      <c r="F10" s="19"/>
      <c r="G10" s="5">
        <v>1646.5710200000001</v>
      </c>
      <c r="H10" s="19"/>
      <c r="I10" s="5">
        <v>1947.9914500000002</v>
      </c>
      <c r="J10" s="22"/>
    </row>
    <row r="11" spans="1:10" s="1" customFormat="1" ht="26.7" customHeight="1" x14ac:dyDescent="0.3">
      <c r="A11" s="17"/>
      <c r="B11" s="72"/>
      <c r="C11" s="53" t="s">
        <v>7</v>
      </c>
      <c r="D11" s="18" t="s">
        <v>8</v>
      </c>
      <c r="E11" s="57">
        <v>226</v>
      </c>
      <c r="F11" s="31"/>
      <c r="G11" s="24">
        <v>247.64479</v>
      </c>
      <c r="H11" s="31"/>
      <c r="I11" s="21">
        <v>181.48695000000001</v>
      </c>
      <c r="J11" s="23"/>
    </row>
    <row r="12" spans="1:10" s="1" customFormat="1" ht="6.45" customHeight="1" x14ac:dyDescent="0.3">
      <c r="A12" s="2"/>
      <c r="B12" s="51"/>
      <c r="C12" s="28"/>
      <c r="D12" s="28"/>
      <c r="E12" s="58"/>
      <c r="F12" s="23"/>
      <c r="G12" s="32"/>
      <c r="H12" s="23"/>
      <c r="I12" s="30"/>
      <c r="J12" s="23"/>
    </row>
    <row r="13" spans="1:10" s="1" customFormat="1" ht="28.8" customHeight="1" x14ac:dyDescent="0.3">
      <c r="A13" s="17"/>
      <c r="B13" s="79" t="s">
        <v>11</v>
      </c>
      <c r="C13" s="54" t="s">
        <v>5</v>
      </c>
      <c r="D13" s="18" t="s">
        <v>23</v>
      </c>
      <c r="E13" s="57">
        <v>8476</v>
      </c>
      <c r="F13" s="31"/>
      <c r="G13" s="27">
        <v>10595.73776</v>
      </c>
      <c r="H13" s="31"/>
      <c r="I13" s="27">
        <v>9939.2792000000009</v>
      </c>
      <c r="J13" s="23"/>
    </row>
    <row r="14" spans="1:10" s="1" customFormat="1" ht="27" customHeight="1" x14ac:dyDescent="0.3">
      <c r="A14" s="17"/>
      <c r="B14" s="80"/>
      <c r="C14" s="53" t="s">
        <v>7</v>
      </c>
      <c r="D14" s="18" t="s">
        <v>8</v>
      </c>
      <c r="E14" s="57">
        <v>1832</v>
      </c>
      <c r="F14" s="31"/>
      <c r="G14" s="27">
        <v>2432.5171399999999</v>
      </c>
      <c r="H14" s="31"/>
      <c r="I14" s="26">
        <v>2842.3846200000003</v>
      </c>
      <c r="J14" s="23"/>
    </row>
    <row r="15" spans="1:10" s="1" customFormat="1" ht="31.95" customHeight="1" x14ac:dyDescent="0.3">
      <c r="A15" s="17"/>
      <c r="B15" s="81"/>
      <c r="C15" s="18" t="s">
        <v>12</v>
      </c>
      <c r="D15" s="18" t="s">
        <v>13</v>
      </c>
      <c r="E15" s="57">
        <v>9706.4</v>
      </c>
      <c r="F15" s="33"/>
      <c r="G15" s="24">
        <v>12162.731100000001</v>
      </c>
      <c r="H15" s="33"/>
      <c r="I15" s="26">
        <v>14950.386860000002</v>
      </c>
      <c r="J15" s="23"/>
    </row>
    <row r="16" spans="1:10" s="1" customFormat="1" ht="7.2" customHeight="1" x14ac:dyDescent="0.3">
      <c r="A16" s="2"/>
      <c r="B16" s="51"/>
      <c r="C16" s="28"/>
      <c r="D16" s="28"/>
      <c r="E16" s="58"/>
      <c r="F16" s="23"/>
      <c r="G16" s="32"/>
      <c r="H16" s="23"/>
      <c r="I16" s="30"/>
      <c r="J16" s="23"/>
    </row>
    <row r="17" spans="1:65" s="1" customFormat="1" ht="25.2" customHeight="1" x14ac:dyDescent="0.3">
      <c r="A17" s="17"/>
      <c r="B17" s="52" t="s">
        <v>24</v>
      </c>
      <c r="C17" s="18"/>
      <c r="D17" s="18" t="s">
        <v>8</v>
      </c>
      <c r="E17" s="57">
        <v>1153</v>
      </c>
      <c r="F17" s="33"/>
      <c r="G17" s="24">
        <v>1458.9750799999999</v>
      </c>
      <c r="H17" s="33"/>
      <c r="I17" s="21">
        <v>2593.3505500000001</v>
      </c>
      <c r="J17" s="23"/>
    </row>
    <row r="18" spans="1:65" ht="6.45" customHeight="1" x14ac:dyDescent="0.3">
      <c r="B18" s="51"/>
      <c r="C18" s="28"/>
      <c r="D18" s="28"/>
      <c r="E18" s="58"/>
      <c r="F18" s="23"/>
      <c r="G18" s="35"/>
      <c r="H18" s="23"/>
      <c r="I18" s="36"/>
      <c r="J18" s="22"/>
    </row>
    <row r="19" spans="1:65" ht="22.2" customHeight="1" x14ac:dyDescent="0.3">
      <c r="A19" s="37"/>
      <c r="B19" s="70" t="s">
        <v>14</v>
      </c>
      <c r="C19" s="73"/>
      <c r="D19" s="18" t="s">
        <v>15</v>
      </c>
      <c r="E19" s="57">
        <v>673</v>
      </c>
      <c r="F19" s="31"/>
      <c r="G19" s="27">
        <v>609.10527999999999</v>
      </c>
      <c r="H19" s="31"/>
      <c r="I19" s="27">
        <v>610.01591000000008</v>
      </c>
      <c r="J19" s="22"/>
    </row>
    <row r="20" spans="1:65" ht="22.2" customHeight="1" x14ac:dyDescent="0.3">
      <c r="A20" s="37"/>
      <c r="B20" s="71"/>
      <c r="C20" s="74"/>
      <c r="D20" s="18" t="s">
        <v>16</v>
      </c>
      <c r="E20" s="57"/>
      <c r="F20" s="31"/>
      <c r="G20" s="27">
        <v>316.43453999999997</v>
      </c>
      <c r="H20" s="31"/>
      <c r="I20" s="27">
        <v>360.56080000000003</v>
      </c>
      <c r="J20" s="22"/>
    </row>
    <row r="21" spans="1:65" ht="22.2" customHeight="1" x14ac:dyDescent="0.3">
      <c r="A21" s="37"/>
      <c r="B21" s="71"/>
      <c r="C21" s="74"/>
      <c r="D21" s="18" t="s">
        <v>17</v>
      </c>
      <c r="E21" s="57">
        <v>20</v>
      </c>
      <c r="F21" s="31"/>
      <c r="G21" s="27">
        <v>209.94139999999999</v>
      </c>
      <c r="H21" s="31"/>
      <c r="I21" s="27">
        <v>275.26400000000001</v>
      </c>
      <c r="J21" s="22"/>
    </row>
    <row r="22" spans="1:65" ht="22.2" customHeight="1" x14ac:dyDescent="0.3">
      <c r="A22" s="37"/>
      <c r="B22" s="71"/>
      <c r="C22" s="74"/>
      <c r="D22" s="18" t="s">
        <v>25</v>
      </c>
      <c r="E22" s="57">
        <v>319</v>
      </c>
      <c r="F22" s="31"/>
      <c r="G22" s="27">
        <v>647.58573000000001</v>
      </c>
      <c r="H22" s="31"/>
      <c r="I22" s="27">
        <v>790.24764999999991</v>
      </c>
      <c r="J22" s="22"/>
    </row>
    <row r="23" spans="1:65" ht="22.2" customHeight="1" x14ac:dyDescent="0.3">
      <c r="A23" s="37"/>
      <c r="B23" s="71"/>
      <c r="C23" s="74"/>
      <c r="D23" s="18" t="s">
        <v>18</v>
      </c>
      <c r="E23" s="69">
        <v>1243.4000000000001</v>
      </c>
      <c r="F23" s="31"/>
      <c r="G23" s="67">
        <v>1354.2429300000001</v>
      </c>
      <c r="H23" s="31"/>
      <c r="I23" s="27">
        <v>763.30680999999993</v>
      </c>
      <c r="J23" s="23"/>
    </row>
    <row r="24" spans="1:65" ht="22.2" customHeight="1" x14ac:dyDescent="0.3">
      <c r="A24" s="37"/>
      <c r="B24" s="71"/>
      <c r="C24" s="74"/>
      <c r="D24" s="18" t="s">
        <v>26</v>
      </c>
      <c r="E24" s="66"/>
      <c r="F24" s="31"/>
      <c r="G24" s="68"/>
      <c r="H24" s="31"/>
      <c r="I24" s="27">
        <v>1278.0172800000003</v>
      </c>
      <c r="J24" s="23"/>
    </row>
    <row r="25" spans="1:65" ht="22.2" customHeight="1" x14ac:dyDescent="0.3">
      <c r="A25" s="37"/>
      <c r="B25" s="71"/>
      <c r="C25" s="74"/>
      <c r="D25" s="18" t="s">
        <v>14</v>
      </c>
      <c r="E25" s="27">
        <v>2163</v>
      </c>
      <c r="F25" s="31"/>
      <c r="G25" s="27">
        <v>2296.5211899999999</v>
      </c>
      <c r="H25" s="31"/>
      <c r="I25" s="27">
        <v>2513.44749</v>
      </c>
      <c r="J25" s="23"/>
    </row>
    <row r="26" spans="1:65" ht="11.4" customHeight="1" x14ac:dyDescent="0.3">
      <c r="A26" s="37"/>
      <c r="B26" s="72"/>
      <c r="C26" s="75"/>
      <c r="D26" s="18"/>
      <c r="E26" s="57"/>
      <c r="F26" s="31"/>
      <c r="G26" s="27"/>
      <c r="H26" s="31"/>
      <c r="I26" s="26"/>
      <c r="J26" s="23"/>
    </row>
    <row r="27" spans="1:65" s="39" customFormat="1" ht="18" hidden="1" customHeight="1" x14ac:dyDescent="0.3">
      <c r="A27" s="17"/>
      <c r="B27" s="38"/>
      <c r="C27" s="34"/>
      <c r="D27" s="18" t="s">
        <v>19</v>
      </c>
      <c r="E27" s="57"/>
      <c r="F27" s="20"/>
      <c r="G27" s="5"/>
      <c r="H27" s="20"/>
      <c r="I27" s="5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ht="6.45" customHeight="1" thickBot="1" x14ac:dyDescent="0.35">
      <c r="B28" s="40"/>
      <c r="C28" s="41"/>
      <c r="D28" s="41"/>
      <c r="E28" s="58"/>
      <c r="F28" s="22"/>
      <c r="G28" s="29"/>
      <c r="H28" s="22"/>
      <c r="I28" s="29"/>
      <c r="J28" s="22"/>
    </row>
    <row r="29" spans="1:65" ht="18" customHeight="1" thickBot="1" x14ac:dyDescent="0.35">
      <c r="A29" s="8"/>
      <c r="B29" s="61" t="s">
        <v>20</v>
      </c>
      <c r="C29" s="62"/>
      <c r="D29" s="63"/>
      <c r="E29" s="42">
        <f>SUM(E4:E27)</f>
        <v>32892.800000000003</v>
      </c>
      <c r="F29" s="43"/>
      <c r="G29" s="42">
        <f>SUM(G4:G27)</f>
        <v>41163.22077</v>
      </c>
      <c r="H29" s="43"/>
      <c r="I29" s="42">
        <f>SUM(I4:I27)</f>
        <v>46252.647800000013</v>
      </c>
      <c r="J29" s="44"/>
    </row>
    <row r="30" spans="1:65" ht="18" customHeight="1" thickBot="1" x14ac:dyDescent="0.35">
      <c r="B30" s="45"/>
      <c r="C30" s="46"/>
      <c r="D30" s="46"/>
      <c r="E30" s="59"/>
      <c r="F30" s="22"/>
      <c r="G30" s="47"/>
      <c r="H30" s="22"/>
      <c r="I30" s="47"/>
      <c r="J30" s="22"/>
    </row>
    <row r="31" spans="1:65" s="1" customFormat="1" ht="18" customHeight="1" thickBot="1" x14ac:dyDescent="0.35">
      <c r="A31" s="2"/>
      <c r="B31" s="61" t="s">
        <v>28</v>
      </c>
      <c r="C31" s="62"/>
      <c r="D31" s="63"/>
      <c r="E31" s="42">
        <v>1745</v>
      </c>
      <c r="F31" s="43"/>
      <c r="G31" s="42">
        <v>1953</v>
      </c>
      <c r="H31" s="43"/>
      <c r="I31" s="42">
        <v>2194</v>
      </c>
      <c r="J31" s="44"/>
    </row>
    <row r="32" spans="1:65" s="1" customFormat="1" ht="18" customHeight="1" x14ac:dyDescent="0.3">
      <c r="A32" s="2"/>
      <c r="C32" s="4"/>
      <c r="F32" s="6"/>
      <c r="G32" s="6"/>
      <c r="H32" s="6"/>
      <c r="I32" s="48"/>
      <c r="J32" s="48"/>
    </row>
    <row r="33" spans="1:10" s="1" customFormat="1" ht="18" customHeight="1" x14ac:dyDescent="0.3">
      <c r="A33" s="2"/>
      <c r="C33" s="4"/>
      <c r="F33" s="6"/>
      <c r="G33" s="6"/>
      <c r="H33" s="6"/>
      <c r="I33" s="48"/>
      <c r="J33" s="48"/>
    </row>
    <row r="34" spans="1:10" s="1" customFormat="1" ht="18" customHeight="1" x14ac:dyDescent="0.3">
      <c r="A34" s="2"/>
      <c r="C34" s="4"/>
      <c r="F34" s="6"/>
      <c r="G34" s="6"/>
      <c r="H34" s="6"/>
      <c r="I34" s="48"/>
      <c r="J34" s="48"/>
    </row>
    <row r="35" spans="1:10" s="1" customFormat="1" ht="18" customHeight="1" x14ac:dyDescent="0.3">
      <c r="A35" s="2"/>
      <c r="C35" s="4"/>
      <c r="F35" s="6"/>
      <c r="G35" s="6"/>
      <c r="H35" s="6"/>
      <c r="I35" s="48"/>
      <c r="J35" s="48"/>
    </row>
    <row r="36" spans="1:10" s="1" customFormat="1" ht="18" customHeight="1" x14ac:dyDescent="0.3">
      <c r="A36" s="2"/>
      <c r="C36" s="4"/>
      <c r="F36" s="6"/>
      <c r="G36" s="6"/>
      <c r="H36" s="6"/>
      <c r="I36" s="48"/>
      <c r="J36" s="48"/>
    </row>
    <row r="37" spans="1:10" s="1" customFormat="1" ht="18" customHeight="1" x14ac:dyDescent="0.3">
      <c r="A37" s="2"/>
      <c r="C37" s="4"/>
      <c r="F37" s="6"/>
      <c r="G37" s="6"/>
      <c r="H37" s="6"/>
      <c r="I37" s="48"/>
      <c r="J37" s="48"/>
    </row>
    <row r="38" spans="1:10" s="1" customFormat="1" ht="18" customHeight="1" x14ac:dyDescent="0.3">
      <c r="A38" s="2"/>
      <c r="C38" s="4"/>
      <c r="F38" s="6"/>
      <c r="G38" s="6"/>
      <c r="H38" s="6"/>
      <c r="I38" s="48"/>
      <c r="J38" s="48"/>
    </row>
    <row r="39" spans="1:10" s="1" customFormat="1" ht="18" customHeight="1" x14ac:dyDescent="0.3">
      <c r="A39" s="2"/>
      <c r="C39" s="4"/>
      <c r="F39" s="6"/>
      <c r="G39" s="6"/>
      <c r="H39" s="6"/>
      <c r="I39" s="48"/>
      <c r="J39" s="48"/>
    </row>
    <row r="40" spans="1:10" s="1" customFormat="1" ht="18" customHeight="1" x14ac:dyDescent="0.3">
      <c r="A40" s="2"/>
      <c r="C40" s="4"/>
      <c r="F40" s="6"/>
      <c r="G40" s="6"/>
      <c r="H40" s="6"/>
      <c r="I40" s="48"/>
      <c r="J40" s="48"/>
    </row>
    <row r="41" spans="1:10" s="1" customFormat="1" ht="18" customHeight="1" x14ac:dyDescent="0.3">
      <c r="A41" s="2"/>
      <c r="C41" s="4"/>
      <c r="F41" s="6"/>
      <c r="G41" s="6"/>
      <c r="H41" s="6"/>
      <c r="I41" s="48"/>
      <c r="J41" s="48"/>
    </row>
    <row r="42" spans="1:10" s="1" customFormat="1" ht="18" customHeight="1" x14ac:dyDescent="0.3">
      <c r="A42" s="2"/>
      <c r="C42" s="4"/>
      <c r="F42" s="6"/>
      <c r="G42" s="6"/>
      <c r="H42" s="6"/>
      <c r="I42" s="48"/>
      <c r="J42" s="48"/>
    </row>
    <row r="43" spans="1:10" s="1" customFormat="1" ht="18" customHeight="1" x14ac:dyDescent="0.3">
      <c r="A43" s="2"/>
      <c r="C43" s="4"/>
      <c r="F43" s="6"/>
      <c r="G43" s="6"/>
      <c r="H43" s="6"/>
      <c r="I43" s="48"/>
      <c r="J43" s="48"/>
    </row>
    <row r="44" spans="1:10" s="1" customFormat="1" ht="18" customHeight="1" x14ac:dyDescent="0.3">
      <c r="A44" s="2"/>
      <c r="C44" s="4"/>
      <c r="F44" s="6"/>
      <c r="G44" s="6"/>
      <c r="H44" s="6"/>
      <c r="I44" s="48"/>
      <c r="J44" s="48"/>
    </row>
    <row r="45" spans="1:10" s="1" customFormat="1" ht="18" customHeight="1" x14ac:dyDescent="0.3">
      <c r="A45" s="2"/>
      <c r="C45" s="4"/>
      <c r="F45" s="6"/>
      <c r="G45" s="6"/>
      <c r="H45" s="6"/>
      <c r="I45" s="48"/>
      <c r="J45" s="48"/>
    </row>
    <row r="46" spans="1:10" s="1" customFormat="1" ht="18" customHeight="1" x14ac:dyDescent="0.3">
      <c r="A46" s="2"/>
      <c r="C46" s="4"/>
      <c r="F46" s="6"/>
      <c r="G46" s="6"/>
      <c r="H46" s="6"/>
      <c r="I46" s="48"/>
      <c r="J46" s="48"/>
    </row>
    <row r="47" spans="1:10" s="1" customFormat="1" ht="18" customHeight="1" x14ac:dyDescent="0.3">
      <c r="A47" s="2"/>
      <c r="C47" s="4"/>
      <c r="F47" s="6"/>
      <c r="G47" s="6"/>
      <c r="H47" s="6"/>
      <c r="I47" s="48"/>
      <c r="J47" s="48"/>
    </row>
    <row r="48" spans="1:10" s="1" customFormat="1" ht="18" customHeight="1" x14ac:dyDescent="0.3">
      <c r="A48" s="2"/>
      <c r="C48" s="4"/>
      <c r="F48" s="6"/>
      <c r="G48" s="6"/>
      <c r="H48" s="6"/>
      <c r="I48" s="48"/>
      <c r="J48" s="48"/>
    </row>
    <row r="49" spans="1:10" s="1" customFormat="1" ht="18" customHeight="1" x14ac:dyDescent="0.3">
      <c r="A49" s="2"/>
      <c r="C49" s="4"/>
      <c r="F49" s="6"/>
      <c r="G49" s="6"/>
      <c r="H49" s="6"/>
      <c r="I49" s="48"/>
      <c r="J49" s="48"/>
    </row>
    <row r="50" spans="1:10" s="1" customFormat="1" ht="18" customHeight="1" x14ac:dyDescent="0.3">
      <c r="A50" s="2"/>
      <c r="C50" s="4"/>
      <c r="F50" s="6"/>
      <c r="G50" s="6"/>
      <c r="H50" s="6"/>
      <c r="I50" s="48"/>
      <c r="J50" s="48"/>
    </row>
    <row r="51" spans="1:10" s="1" customFormat="1" ht="18" customHeight="1" x14ac:dyDescent="0.3">
      <c r="A51" s="2"/>
      <c r="C51" s="4"/>
      <c r="F51" s="6"/>
      <c r="G51" s="6"/>
      <c r="H51" s="6"/>
      <c r="I51" s="48"/>
      <c r="J51" s="48"/>
    </row>
    <row r="52" spans="1:10" s="1" customFormat="1" ht="18" customHeight="1" x14ac:dyDescent="0.3">
      <c r="A52" s="2"/>
      <c r="C52" s="4"/>
      <c r="F52" s="6"/>
      <c r="G52" s="6"/>
      <c r="H52" s="6"/>
      <c r="I52" s="48"/>
      <c r="J52" s="48"/>
    </row>
    <row r="53" spans="1:10" s="1" customFormat="1" ht="18" customHeight="1" x14ac:dyDescent="0.3">
      <c r="A53" s="2"/>
      <c r="C53" s="4"/>
      <c r="F53" s="6"/>
      <c r="G53" s="6"/>
      <c r="H53" s="6"/>
      <c r="I53" s="48"/>
      <c r="J53" s="48"/>
    </row>
    <row r="54" spans="1:10" s="1" customFormat="1" ht="18" customHeight="1" x14ac:dyDescent="0.3">
      <c r="A54" s="2"/>
      <c r="C54" s="4"/>
      <c r="F54" s="6"/>
      <c r="G54" s="6"/>
      <c r="H54" s="6"/>
      <c r="I54" s="48"/>
      <c r="J54" s="48"/>
    </row>
    <row r="55" spans="1:10" s="1" customFormat="1" ht="18" customHeight="1" x14ac:dyDescent="0.3">
      <c r="A55" s="2"/>
      <c r="C55" s="4"/>
      <c r="F55" s="6"/>
      <c r="G55" s="6"/>
      <c r="H55" s="6"/>
      <c r="I55" s="48"/>
      <c r="J55" s="48"/>
    </row>
    <row r="56" spans="1:10" s="1" customFormat="1" ht="18" customHeight="1" x14ac:dyDescent="0.3">
      <c r="A56" s="2"/>
      <c r="C56" s="4"/>
      <c r="F56" s="6"/>
      <c r="G56" s="6"/>
      <c r="H56" s="6"/>
      <c r="I56" s="48"/>
      <c r="J56" s="48"/>
    </row>
    <row r="57" spans="1:10" s="1" customFormat="1" ht="18" customHeight="1" x14ac:dyDescent="0.3">
      <c r="A57" s="2"/>
      <c r="C57" s="4"/>
      <c r="F57" s="6"/>
      <c r="G57" s="6"/>
      <c r="H57" s="6"/>
      <c r="I57" s="48"/>
      <c r="J57" s="48"/>
    </row>
    <row r="58" spans="1:10" s="1" customFormat="1" ht="18" customHeight="1" x14ac:dyDescent="0.3">
      <c r="A58" s="2"/>
      <c r="C58" s="4"/>
      <c r="F58" s="6"/>
      <c r="G58" s="6"/>
      <c r="H58" s="6"/>
      <c r="I58" s="48"/>
      <c r="J58" s="48"/>
    </row>
    <row r="59" spans="1:10" s="1" customFormat="1" ht="18" customHeight="1" x14ac:dyDescent="0.3">
      <c r="A59" s="2"/>
      <c r="C59" s="4"/>
      <c r="F59" s="6"/>
      <c r="G59" s="6"/>
      <c r="H59" s="6"/>
      <c r="I59" s="48"/>
      <c r="J59" s="48"/>
    </row>
    <row r="60" spans="1:10" s="1" customFormat="1" ht="18" customHeight="1" x14ac:dyDescent="0.3">
      <c r="A60" s="2"/>
      <c r="C60" s="4"/>
      <c r="F60" s="6"/>
      <c r="G60" s="6"/>
      <c r="H60" s="6"/>
      <c r="I60" s="48"/>
      <c r="J60" s="48"/>
    </row>
    <row r="61" spans="1:10" s="1" customFormat="1" ht="18" customHeight="1" x14ac:dyDescent="0.3">
      <c r="A61" s="2"/>
      <c r="C61" s="4"/>
      <c r="F61" s="6"/>
      <c r="G61" s="6"/>
      <c r="H61" s="6"/>
      <c r="I61" s="48"/>
      <c r="J61" s="48"/>
    </row>
    <row r="62" spans="1:10" s="1" customFormat="1" ht="18" customHeight="1" x14ac:dyDescent="0.3">
      <c r="A62" s="2"/>
      <c r="C62" s="4"/>
      <c r="F62" s="6"/>
      <c r="G62" s="6"/>
      <c r="H62" s="6"/>
      <c r="I62" s="48"/>
      <c r="J62" s="48"/>
    </row>
    <row r="63" spans="1:10" s="1" customFormat="1" ht="18" customHeight="1" x14ac:dyDescent="0.3">
      <c r="A63" s="2"/>
      <c r="C63" s="4"/>
      <c r="F63" s="6"/>
      <c r="G63" s="6"/>
      <c r="H63" s="6"/>
      <c r="I63" s="48"/>
      <c r="J63" s="48"/>
    </row>
    <row r="64" spans="1:10" s="1" customFormat="1" ht="18" customHeight="1" x14ac:dyDescent="0.3">
      <c r="A64" s="2"/>
      <c r="C64" s="4"/>
      <c r="F64" s="6"/>
      <c r="G64" s="6"/>
      <c r="H64" s="6"/>
      <c r="I64" s="48"/>
      <c r="J64" s="48"/>
    </row>
    <row r="65" spans="1:10" s="1" customFormat="1" ht="18" customHeight="1" x14ac:dyDescent="0.3">
      <c r="A65" s="2"/>
      <c r="C65" s="4"/>
      <c r="F65" s="6"/>
      <c r="G65" s="6"/>
      <c r="H65" s="6"/>
      <c r="I65" s="48"/>
      <c r="J65" s="48"/>
    </row>
    <row r="66" spans="1:10" s="1" customFormat="1" ht="18" customHeight="1" x14ac:dyDescent="0.3">
      <c r="A66" s="2"/>
      <c r="C66" s="4"/>
      <c r="F66" s="6"/>
      <c r="G66" s="6"/>
      <c r="H66" s="6"/>
      <c r="I66" s="48"/>
      <c r="J66" s="48"/>
    </row>
    <row r="67" spans="1:10" s="1" customFormat="1" ht="18" customHeight="1" x14ac:dyDescent="0.3">
      <c r="A67" s="2"/>
      <c r="C67" s="4"/>
      <c r="F67" s="6"/>
      <c r="G67" s="6"/>
      <c r="H67" s="6"/>
      <c r="I67" s="48"/>
      <c r="J67" s="48"/>
    </row>
    <row r="68" spans="1:10" s="1" customFormat="1" ht="18" customHeight="1" x14ac:dyDescent="0.3">
      <c r="A68" s="2"/>
      <c r="C68" s="4"/>
      <c r="F68" s="6"/>
      <c r="G68" s="6"/>
      <c r="H68" s="6"/>
      <c r="I68" s="48"/>
      <c r="J68" s="48"/>
    </row>
    <row r="69" spans="1:10" s="1" customFormat="1" ht="18" customHeight="1" x14ac:dyDescent="0.3">
      <c r="A69" s="2"/>
      <c r="C69" s="4"/>
      <c r="F69" s="6"/>
      <c r="G69" s="6"/>
      <c r="H69" s="6"/>
      <c r="I69" s="48"/>
      <c r="J69" s="48"/>
    </row>
    <row r="70" spans="1:10" s="1" customFormat="1" ht="18" customHeight="1" x14ac:dyDescent="0.3">
      <c r="A70" s="2"/>
      <c r="C70" s="4"/>
      <c r="F70" s="6"/>
      <c r="G70" s="6"/>
      <c r="H70" s="6"/>
      <c r="I70" s="48"/>
      <c r="J70" s="48"/>
    </row>
    <row r="71" spans="1:10" s="1" customFormat="1" ht="18" customHeight="1" x14ac:dyDescent="0.3">
      <c r="A71" s="2"/>
      <c r="C71" s="4"/>
      <c r="F71" s="6"/>
      <c r="G71" s="6"/>
      <c r="H71" s="6"/>
      <c r="I71" s="48"/>
      <c r="J71" s="48"/>
    </row>
    <row r="72" spans="1:10" s="1" customFormat="1" ht="18" customHeight="1" x14ac:dyDescent="0.3">
      <c r="A72" s="2"/>
      <c r="C72" s="4"/>
      <c r="F72" s="6"/>
      <c r="G72" s="6"/>
      <c r="H72" s="6"/>
      <c r="I72" s="48"/>
      <c r="J72" s="48"/>
    </row>
    <row r="73" spans="1:10" s="1" customFormat="1" ht="18" customHeight="1" x14ac:dyDescent="0.3">
      <c r="A73" s="2"/>
      <c r="C73" s="4"/>
      <c r="F73" s="6"/>
      <c r="G73" s="6"/>
      <c r="H73" s="6"/>
      <c r="I73" s="48"/>
      <c r="J73" s="48"/>
    </row>
    <row r="74" spans="1:10" s="1" customFormat="1" ht="18" customHeight="1" x14ac:dyDescent="0.3">
      <c r="A74" s="2"/>
      <c r="C74" s="4"/>
      <c r="F74" s="6"/>
      <c r="G74" s="6"/>
      <c r="H74" s="6"/>
      <c r="I74" s="48"/>
      <c r="J74" s="48"/>
    </row>
    <row r="75" spans="1:10" s="1" customFormat="1" ht="18" customHeight="1" x14ac:dyDescent="0.3">
      <c r="A75" s="2"/>
      <c r="C75" s="4"/>
      <c r="F75" s="6"/>
      <c r="G75" s="6"/>
      <c r="H75" s="6"/>
      <c r="I75" s="48"/>
      <c r="J75" s="48"/>
    </row>
    <row r="76" spans="1:10" s="1" customFormat="1" ht="18" customHeight="1" x14ac:dyDescent="0.3">
      <c r="A76" s="2"/>
      <c r="C76" s="4"/>
      <c r="F76" s="6"/>
      <c r="G76" s="6"/>
      <c r="H76" s="6"/>
      <c r="I76" s="48"/>
      <c r="J76" s="48"/>
    </row>
    <row r="77" spans="1:10" s="1" customFormat="1" ht="18" customHeight="1" x14ac:dyDescent="0.3">
      <c r="A77" s="2"/>
      <c r="C77" s="4"/>
      <c r="F77" s="6"/>
      <c r="G77" s="6"/>
      <c r="H77" s="6"/>
      <c r="I77" s="48"/>
      <c r="J77" s="48"/>
    </row>
    <row r="78" spans="1:10" s="1" customFormat="1" ht="18" customHeight="1" x14ac:dyDescent="0.3">
      <c r="A78" s="2"/>
      <c r="C78" s="4"/>
      <c r="F78" s="6"/>
      <c r="G78" s="6"/>
      <c r="H78" s="6"/>
      <c r="I78" s="48"/>
      <c r="J78" s="48"/>
    </row>
    <row r="79" spans="1:10" s="1" customFormat="1" ht="18" customHeight="1" x14ac:dyDescent="0.3">
      <c r="A79" s="2"/>
      <c r="C79" s="4"/>
      <c r="F79" s="6"/>
      <c r="G79" s="6"/>
      <c r="H79" s="6"/>
      <c r="I79" s="48"/>
      <c r="J79" s="48"/>
    </row>
    <row r="80" spans="1:10" s="1" customFormat="1" ht="18" customHeight="1" x14ac:dyDescent="0.3">
      <c r="A80" s="2"/>
      <c r="C80" s="4"/>
      <c r="F80" s="6"/>
      <c r="G80" s="6"/>
      <c r="H80" s="6"/>
      <c r="I80" s="48"/>
      <c r="J80" s="48"/>
    </row>
    <row r="81" spans="1:10" s="1" customFormat="1" ht="18" customHeight="1" x14ac:dyDescent="0.3">
      <c r="A81" s="2"/>
      <c r="C81" s="4"/>
      <c r="F81" s="6"/>
      <c r="G81" s="6"/>
      <c r="H81" s="6"/>
      <c r="I81" s="48"/>
      <c r="J81" s="48"/>
    </row>
    <row r="82" spans="1:10" s="1" customFormat="1" ht="18" customHeight="1" x14ac:dyDescent="0.3">
      <c r="A82" s="2"/>
      <c r="C82" s="4"/>
      <c r="F82" s="6"/>
      <c r="G82" s="6"/>
      <c r="H82" s="6"/>
      <c r="I82" s="48"/>
      <c r="J82" s="48"/>
    </row>
    <row r="83" spans="1:10" s="1" customFormat="1" ht="18" customHeight="1" x14ac:dyDescent="0.3">
      <c r="A83" s="2"/>
      <c r="C83" s="4"/>
      <c r="F83" s="6"/>
      <c r="G83" s="6"/>
      <c r="H83" s="6"/>
      <c r="I83" s="48"/>
      <c r="J83" s="48"/>
    </row>
    <row r="84" spans="1:10" s="1" customFormat="1" ht="18" customHeight="1" x14ac:dyDescent="0.3">
      <c r="A84" s="2"/>
      <c r="C84" s="4"/>
      <c r="F84" s="6"/>
      <c r="G84" s="6"/>
      <c r="H84" s="6"/>
      <c r="I84" s="48"/>
      <c r="J84" s="48"/>
    </row>
    <row r="85" spans="1:10" s="1" customFormat="1" ht="18" customHeight="1" x14ac:dyDescent="0.3">
      <c r="A85" s="2"/>
      <c r="C85" s="4"/>
      <c r="F85" s="6"/>
      <c r="G85" s="6"/>
      <c r="H85" s="6"/>
      <c r="I85" s="48"/>
      <c r="J85" s="48"/>
    </row>
    <row r="86" spans="1:10" s="1" customFormat="1" ht="18" customHeight="1" x14ac:dyDescent="0.3">
      <c r="A86" s="2"/>
      <c r="C86" s="4"/>
      <c r="F86" s="6"/>
      <c r="G86" s="6"/>
      <c r="H86" s="6"/>
      <c r="I86" s="48"/>
      <c r="J86" s="48"/>
    </row>
    <row r="87" spans="1:10" s="1" customFormat="1" ht="18" customHeight="1" x14ac:dyDescent="0.3">
      <c r="A87" s="2"/>
      <c r="C87" s="4"/>
      <c r="F87" s="6"/>
      <c r="G87" s="6"/>
      <c r="H87" s="6"/>
      <c r="I87" s="48"/>
      <c r="J87" s="48"/>
    </row>
    <row r="88" spans="1:10" s="1" customFormat="1" ht="18" customHeight="1" x14ac:dyDescent="0.3">
      <c r="A88" s="2"/>
      <c r="C88" s="4"/>
      <c r="F88" s="6"/>
      <c r="G88" s="6"/>
      <c r="H88" s="6"/>
      <c r="I88" s="48"/>
      <c r="J88" s="48"/>
    </row>
    <row r="89" spans="1:10" s="1" customFormat="1" ht="18" customHeight="1" x14ac:dyDescent="0.3">
      <c r="A89" s="2"/>
      <c r="C89" s="4"/>
      <c r="F89" s="6"/>
      <c r="G89" s="6"/>
      <c r="H89" s="6"/>
      <c r="I89" s="48"/>
      <c r="J89" s="48"/>
    </row>
    <row r="90" spans="1:10" s="1" customFormat="1" ht="18" customHeight="1" x14ac:dyDescent="0.3">
      <c r="A90" s="2"/>
      <c r="C90" s="4"/>
      <c r="F90" s="6"/>
      <c r="G90" s="6"/>
      <c r="H90" s="6"/>
      <c r="I90" s="48"/>
      <c r="J90" s="48"/>
    </row>
    <row r="91" spans="1:10" s="1" customFormat="1" ht="18" customHeight="1" x14ac:dyDescent="0.3">
      <c r="A91" s="2"/>
      <c r="C91" s="4"/>
      <c r="F91" s="6"/>
      <c r="G91" s="6"/>
      <c r="H91" s="6"/>
      <c r="I91" s="48"/>
      <c r="J91" s="48"/>
    </row>
    <row r="92" spans="1:10" s="1" customFormat="1" ht="18" customHeight="1" x14ac:dyDescent="0.3">
      <c r="A92" s="2"/>
      <c r="C92" s="4"/>
      <c r="F92" s="6"/>
      <c r="G92" s="6"/>
      <c r="H92" s="6"/>
      <c r="I92" s="48"/>
      <c r="J92" s="48"/>
    </row>
    <row r="93" spans="1:10" s="1" customFormat="1" ht="18" customHeight="1" x14ac:dyDescent="0.3">
      <c r="A93" s="2"/>
      <c r="C93" s="4"/>
      <c r="F93" s="6"/>
      <c r="G93" s="6"/>
      <c r="H93" s="6"/>
      <c r="I93" s="48"/>
      <c r="J93" s="48"/>
    </row>
    <row r="94" spans="1:10" s="1" customFormat="1" ht="18" customHeight="1" x14ac:dyDescent="0.3">
      <c r="A94" s="2"/>
      <c r="C94" s="4"/>
      <c r="F94" s="6"/>
      <c r="G94" s="6"/>
      <c r="H94" s="6"/>
      <c r="I94" s="48"/>
      <c r="J94" s="48"/>
    </row>
    <row r="95" spans="1:10" s="1" customFormat="1" ht="18" customHeight="1" x14ac:dyDescent="0.3">
      <c r="A95" s="2"/>
      <c r="C95" s="4"/>
      <c r="F95" s="6"/>
      <c r="G95" s="6"/>
      <c r="H95" s="6"/>
      <c r="I95" s="48"/>
      <c r="J95" s="48"/>
    </row>
    <row r="96" spans="1:10" s="1" customFormat="1" ht="18" customHeight="1" x14ac:dyDescent="0.3">
      <c r="A96" s="2"/>
      <c r="C96" s="4"/>
      <c r="F96" s="6"/>
      <c r="G96" s="6"/>
      <c r="H96" s="6"/>
      <c r="I96" s="48"/>
      <c r="J96" s="48"/>
    </row>
    <row r="97" spans="1:10" s="1" customFormat="1" ht="18" customHeight="1" x14ac:dyDescent="0.3">
      <c r="A97" s="2"/>
      <c r="C97" s="4"/>
      <c r="F97" s="6"/>
      <c r="G97" s="6"/>
      <c r="H97" s="6"/>
      <c r="I97" s="48"/>
      <c r="J97" s="48"/>
    </row>
    <row r="98" spans="1:10" s="1" customFormat="1" ht="18" customHeight="1" x14ac:dyDescent="0.3">
      <c r="A98" s="2"/>
      <c r="C98" s="4"/>
      <c r="F98" s="6"/>
      <c r="G98" s="6"/>
      <c r="H98" s="6"/>
      <c r="I98" s="48"/>
      <c r="J98" s="48"/>
    </row>
    <row r="99" spans="1:10" s="1" customFormat="1" ht="18" customHeight="1" x14ac:dyDescent="0.3">
      <c r="A99" s="2"/>
      <c r="C99" s="4"/>
      <c r="F99" s="6"/>
      <c r="G99" s="6"/>
      <c r="H99" s="6"/>
      <c r="I99" s="48"/>
      <c r="J99" s="48"/>
    </row>
    <row r="100" spans="1:10" s="1" customFormat="1" ht="18" customHeight="1" x14ac:dyDescent="0.3">
      <c r="A100" s="2"/>
      <c r="C100" s="4"/>
      <c r="F100" s="6"/>
      <c r="G100" s="6"/>
      <c r="H100" s="6"/>
      <c r="I100" s="48"/>
      <c r="J100" s="48"/>
    </row>
    <row r="101" spans="1:10" s="1" customFormat="1" ht="18" customHeight="1" x14ac:dyDescent="0.3">
      <c r="A101" s="2"/>
      <c r="C101" s="4"/>
      <c r="F101" s="6"/>
      <c r="G101" s="6"/>
      <c r="H101" s="6"/>
      <c r="I101" s="48"/>
      <c r="J101" s="48"/>
    </row>
    <row r="102" spans="1:10" s="1" customFormat="1" ht="18" customHeight="1" x14ac:dyDescent="0.3">
      <c r="A102" s="2"/>
      <c r="C102" s="4"/>
      <c r="F102" s="6"/>
      <c r="G102" s="6"/>
      <c r="H102" s="6"/>
      <c r="I102" s="48"/>
      <c r="J102" s="48"/>
    </row>
    <row r="103" spans="1:10" s="1" customFormat="1" ht="18" customHeight="1" x14ac:dyDescent="0.3">
      <c r="A103" s="2"/>
      <c r="C103" s="4"/>
      <c r="F103" s="6"/>
      <c r="G103" s="6"/>
      <c r="H103" s="6"/>
      <c r="I103" s="48"/>
      <c r="J103" s="48"/>
    </row>
    <row r="104" spans="1:10" s="1" customFormat="1" ht="18" customHeight="1" x14ac:dyDescent="0.3">
      <c r="A104" s="2"/>
      <c r="C104" s="4"/>
      <c r="F104" s="6"/>
      <c r="G104" s="6"/>
      <c r="H104" s="6"/>
      <c r="I104" s="48"/>
      <c r="J104" s="48"/>
    </row>
    <row r="105" spans="1:10" s="1" customFormat="1" ht="18" customHeight="1" x14ac:dyDescent="0.3">
      <c r="A105" s="2"/>
      <c r="C105" s="4"/>
      <c r="F105" s="6"/>
      <c r="G105" s="6"/>
      <c r="H105" s="6"/>
      <c r="I105" s="48"/>
      <c r="J105" s="48"/>
    </row>
    <row r="106" spans="1:10" s="1" customFormat="1" ht="18" customHeight="1" x14ac:dyDescent="0.3">
      <c r="A106" s="2"/>
      <c r="C106" s="4"/>
      <c r="F106" s="6"/>
      <c r="G106" s="6"/>
      <c r="H106" s="6"/>
      <c r="I106" s="48"/>
      <c r="J106" s="48"/>
    </row>
    <row r="107" spans="1:10" s="1" customFormat="1" ht="18" customHeight="1" x14ac:dyDescent="0.3">
      <c r="A107" s="2"/>
      <c r="C107" s="4"/>
      <c r="F107" s="6"/>
      <c r="G107" s="6"/>
      <c r="H107" s="6"/>
      <c r="I107" s="48"/>
      <c r="J107" s="48"/>
    </row>
    <row r="108" spans="1:10" s="1" customFormat="1" ht="18" customHeight="1" x14ac:dyDescent="0.3">
      <c r="A108" s="2"/>
      <c r="C108" s="4"/>
      <c r="F108" s="6"/>
      <c r="G108" s="6"/>
      <c r="H108" s="6"/>
      <c r="I108" s="48"/>
      <c r="J108" s="48"/>
    </row>
    <row r="109" spans="1:10" s="1" customFormat="1" ht="18" customHeight="1" x14ac:dyDescent="0.3">
      <c r="A109" s="2"/>
      <c r="C109" s="4"/>
      <c r="F109" s="6"/>
      <c r="G109" s="6"/>
      <c r="H109" s="6"/>
      <c r="I109" s="48"/>
      <c r="J109" s="48"/>
    </row>
    <row r="110" spans="1:10" s="1" customFormat="1" ht="18" customHeight="1" x14ac:dyDescent="0.3">
      <c r="A110" s="2"/>
      <c r="C110" s="4"/>
      <c r="F110" s="6"/>
      <c r="G110" s="6"/>
      <c r="H110" s="6"/>
      <c r="I110" s="48"/>
      <c r="J110" s="48"/>
    </row>
    <row r="111" spans="1:10" s="1" customFormat="1" ht="18" customHeight="1" x14ac:dyDescent="0.3">
      <c r="A111" s="2"/>
      <c r="C111" s="4"/>
      <c r="F111" s="6"/>
      <c r="G111" s="6"/>
      <c r="H111" s="6"/>
      <c r="I111" s="48"/>
      <c r="J111" s="48"/>
    </row>
    <row r="112" spans="1:10" s="1" customFormat="1" ht="18" customHeight="1" x14ac:dyDescent="0.3">
      <c r="A112" s="2"/>
      <c r="C112" s="4"/>
      <c r="F112" s="6"/>
      <c r="G112" s="6"/>
      <c r="H112" s="6"/>
      <c r="I112" s="48"/>
      <c r="J112" s="48"/>
    </row>
    <row r="113" spans="1:10" s="1" customFormat="1" ht="18" customHeight="1" x14ac:dyDescent="0.3">
      <c r="A113" s="2"/>
      <c r="C113" s="4"/>
      <c r="F113" s="6"/>
      <c r="G113" s="6"/>
      <c r="H113" s="6"/>
      <c r="I113" s="48"/>
      <c r="J113" s="48"/>
    </row>
    <row r="114" spans="1:10" s="1" customFormat="1" ht="18" customHeight="1" x14ac:dyDescent="0.3">
      <c r="A114" s="2"/>
      <c r="C114" s="4"/>
      <c r="F114" s="6"/>
      <c r="G114" s="6"/>
      <c r="H114" s="6"/>
      <c r="I114" s="48"/>
      <c r="J114" s="48"/>
    </row>
    <row r="115" spans="1:10" s="1" customFormat="1" ht="18" customHeight="1" x14ac:dyDescent="0.3">
      <c r="A115" s="2"/>
      <c r="C115" s="4"/>
      <c r="F115" s="6"/>
      <c r="G115" s="6"/>
      <c r="H115" s="6"/>
      <c r="I115" s="48"/>
      <c r="J115" s="48"/>
    </row>
    <row r="116" spans="1:10" s="1" customFormat="1" ht="18" customHeight="1" x14ac:dyDescent="0.3">
      <c r="A116" s="2"/>
      <c r="C116" s="4"/>
      <c r="F116" s="6"/>
      <c r="G116" s="6"/>
      <c r="H116" s="6"/>
      <c r="I116" s="48"/>
      <c r="J116" s="48"/>
    </row>
    <row r="117" spans="1:10" s="1" customFormat="1" ht="18" customHeight="1" x14ac:dyDescent="0.3">
      <c r="A117" s="2"/>
      <c r="C117" s="4"/>
      <c r="F117" s="6"/>
      <c r="G117" s="6"/>
      <c r="H117" s="6"/>
      <c r="I117" s="48"/>
      <c r="J117" s="48"/>
    </row>
    <row r="118" spans="1:10" s="1" customFormat="1" ht="18" customHeight="1" x14ac:dyDescent="0.3">
      <c r="A118" s="2"/>
      <c r="C118" s="4"/>
      <c r="F118" s="6"/>
      <c r="G118" s="6"/>
      <c r="H118" s="6"/>
      <c r="I118" s="48"/>
      <c r="J118" s="48"/>
    </row>
    <row r="119" spans="1:10" s="1" customFormat="1" ht="18" customHeight="1" x14ac:dyDescent="0.3">
      <c r="A119" s="2"/>
      <c r="C119" s="4"/>
      <c r="F119" s="6"/>
      <c r="G119" s="6"/>
      <c r="H119" s="6"/>
      <c r="I119" s="48"/>
      <c r="J119" s="48"/>
    </row>
    <row r="120" spans="1:10" s="1" customFormat="1" ht="18" customHeight="1" x14ac:dyDescent="0.3">
      <c r="A120" s="2"/>
      <c r="C120" s="4"/>
      <c r="F120" s="6"/>
      <c r="G120" s="6"/>
      <c r="H120" s="6"/>
      <c r="I120" s="48"/>
      <c r="J120" s="48"/>
    </row>
    <row r="121" spans="1:10" s="1" customFormat="1" ht="18" customHeight="1" x14ac:dyDescent="0.3">
      <c r="A121" s="2"/>
      <c r="C121" s="4"/>
      <c r="F121" s="6"/>
      <c r="G121" s="6"/>
      <c r="H121" s="6"/>
      <c r="I121" s="48"/>
      <c r="J121" s="48"/>
    </row>
    <row r="122" spans="1:10" s="1" customFormat="1" ht="18" customHeight="1" x14ac:dyDescent="0.3">
      <c r="A122" s="2"/>
      <c r="C122" s="4"/>
      <c r="F122" s="6"/>
      <c r="G122" s="6"/>
      <c r="H122" s="6"/>
      <c r="I122" s="48"/>
      <c r="J122" s="48"/>
    </row>
    <row r="123" spans="1:10" s="1" customFormat="1" ht="18" customHeight="1" x14ac:dyDescent="0.3">
      <c r="A123" s="2"/>
      <c r="C123" s="4"/>
      <c r="F123" s="6"/>
      <c r="G123" s="6"/>
      <c r="H123" s="6"/>
      <c r="I123" s="48"/>
      <c r="J123" s="48"/>
    </row>
    <row r="124" spans="1:10" s="1" customFormat="1" ht="18" customHeight="1" x14ac:dyDescent="0.3">
      <c r="A124" s="2"/>
      <c r="C124" s="4"/>
      <c r="F124" s="6"/>
      <c r="G124" s="6"/>
      <c r="H124" s="6"/>
      <c r="I124" s="48"/>
      <c r="J124" s="48"/>
    </row>
    <row r="125" spans="1:10" s="1" customFormat="1" ht="18" customHeight="1" x14ac:dyDescent="0.3">
      <c r="A125" s="2"/>
      <c r="C125" s="4"/>
      <c r="F125" s="6"/>
      <c r="G125" s="6"/>
      <c r="H125" s="6"/>
      <c r="I125" s="48"/>
      <c r="J125" s="48"/>
    </row>
    <row r="126" spans="1:10" s="1" customFormat="1" ht="18" customHeight="1" x14ac:dyDescent="0.3">
      <c r="A126" s="2"/>
      <c r="C126" s="4"/>
      <c r="F126" s="6"/>
      <c r="G126" s="6"/>
      <c r="H126" s="6"/>
      <c r="I126" s="48"/>
      <c r="J126" s="48"/>
    </row>
    <row r="127" spans="1:10" s="1" customFormat="1" ht="18" customHeight="1" x14ac:dyDescent="0.3">
      <c r="A127" s="2"/>
      <c r="C127" s="4"/>
      <c r="F127" s="6"/>
      <c r="G127" s="6"/>
      <c r="H127" s="6"/>
      <c r="I127" s="48"/>
      <c r="J127" s="48"/>
    </row>
    <row r="128" spans="1:10" s="1" customFormat="1" ht="18" customHeight="1" x14ac:dyDescent="0.3">
      <c r="A128" s="2"/>
      <c r="C128" s="4"/>
      <c r="F128" s="6"/>
      <c r="G128" s="6"/>
      <c r="H128" s="6"/>
      <c r="I128" s="48"/>
      <c r="J128" s="48"/>
    </row>
    <row r="129" spans="1:10" s="1" customFormat="1" ht="18" customHeight="1" x14ac:dyDescent="0.3">
      <c r="A129" s="2"/>
      <c r="C129" s="4"/>
      <c r="F129" s="6"/>
      <c r="G129" s="6"/>
      <c r="H129" s="6"/>
      <c r="I129" s="48"/>
      <c r="J129" s="48"/>
    </row>
    <row r="130" spans="1:10" s="1" customFormat="1" ht="18" customHeight="1" x14ac:dyDescent="0.3">
      <c r="A130" s="2"/>
      <c r="C130" s="4"/>
      <c r="F130" s="6"/>
      <c r="G130" s="6"/>
      <c r="H130" s="6"/>
      <c r="I130" s="48"/>
      <c r="J130" s="48"/>
    </row>
    <row r="131" spans="1:10" s="1" customFormat="1" ht="18" customHeight="1" x14ac:dyDescent="0.3">
      <c r="A131" s="2"/>
      <c r="C131" s="4"/>
      <c r="F131" s="6"/>
      <c r="G131" s="6"/>
      <c r="H131" s="6"/>
      <c r="I131" s="48"/>
      <c r="J131" s="48"/>
    </row>
    <row r="132" spans="1:10" s="1" customFormat="1" ht="18" customHeight="1" x14ac:dyDescent="0.3">
      <c r="A132" s="2"/>
      <c r="C132" s="4"/>
      <c r="F132" s="6"/>
      <c r="G132" s="6"/>
      <c r="H132" s="6"/>
      <c r="I132" s="48"/>
      <c r="J132" s="48"/>
    </row>
    <row r="133" spans="1:10" s="1" customFormat="1" ht="18" customHeight="1" x14ac:dyDescent="0.3">
      <c r="A133" s="2"/>
      <c r="C133" s="4"/>
      <c r="F133" s="6"/>
      <c r="G133" s="6"/>
      <c r="H133" s="6"/>
      <c r="I133" s="48"/>
      <c r="J133" s="48"/>
    </row>
    <row r="134" spans="1:10" s="1" customFormat="1" ht="18" customHeight="1" x14ac:dyDescent="0.3">
      <c r="A134" s="2"/>
      <c r="C134" s="4"/>
      <c r="F134" s="6"/>
      <c r="G134" s="6"/>
      <c r="H134" s="6"/>
      <c r="I134" s="48"/>
      <c r="J134" s="48"/>
    </row>
    <row r="135" spans="1:10" s="1" customFormat="1" ht="18" customHeight="1" x14ac:dyDescent="0.3">
      <c r="A135" s="2"/>
      <c r="C135" s="4"/>
      <c r="F135" s="6"/>
      <c r="G135" s="6"/>
      <c r="H135" s="6"/>
      <c r="I135" s="48"/>
      <c r="J135" s="48"/>
    </row>
    <row r="136" spans="1:10" s="1" customFormat="1" ht="18" customHeight="1" x14ac:dyDescent="0.3">
      <c r="A136" s="2"/>
      <c r="C136" s="4"/>
      <c r="F136" s="6"/>
      <c r="G136" s="6"/>
      <c r="H136" s="6"/>
      <c r="I136" s="48"/>
      <c r="J136" s="48"/>
    </row>
    <row r="137" spans="1:10" s="1" customFormat="1" ht="18" customHeight="1" x14ac:dyDescent="0.3">
      <c r="A137" s="2"/>
      <c r="C137" s="4"/>
      <c r="F137" s="6"/>
      <c r="G137" s="6"/>
      <c r="H137" s="6"/>
      <c r="I137" s="48"/>
      <c r="J137" s="48"/>
    </row>
    <row r="138" spans="1:10" s="1" customFormat="1" ht="18" customHeight="1" x14ac:dyDescent="0.3">
      <c r="A138" s="2"/>
      <c r="C138" s="4"/>
      <c r="F138" s="6"/>
      <c r="G138" s="6"/>
      <c r="H138" s="6"/>
      <c r="I138" s="48"/>
      <c r="J138" s="48"/>
    </row>
    <row r="139" spans="1:10" s="1" customFormat="1" ht="18" customHeight="1" x14ac:dyDescent="0.3">
      <c r="A139" s="2"/>
      <c r="C139" s="4"/>
      <c r="F139" s="6"/>
      <c r="G139" s="6"/>
      <c r="H139" s="6"/>
      <c r="I139" s="48"/>
      <c r="J139" s="48"/>
    </row>
    <row r="140" spans="1:10" s="1" customFormat="1" ht="18" customHeight="1" x14ac:dyDescent="0.3">
      <c r="A140" s="2"/>
      <c r="C140" s="4"/>
      <c r="F140" s="6"/>
      <c r="G140" s="6"/>
      <c r="H140" s="6"/>
      <c r="I140" s="48"/>
      <c r="J140" s="48"/>
    </row>
    <row r="141" spans="1:10" s="1" customFormat="1" ht="18" customHeight="1" x14ac:dyDescent="0.3">
      <c r="A141" s="2"/>
      <c r="C141" s="4"/>
      <c r="F141" s="6"/>
      <c r="G141" s="6"/>
      <c r="H141" s="6"/>
      <c r="I141" s="48"/>
      <c r="J141" s="48"/>
    </row>
    <row r="142" spans="1:10" s="1" customFormat="1" ht="18" customHeight="1" x14ac:dyDescent="0.3">
      <c r="A142" s="2"/>
      <c r="C142" s="4"/>
      <c r="F142" s="6"/>
      <c r="G142" s="6"/>
      <c r="H142" s="6"/>
      <c r="I142" s="48"/>
      <c r="J142" s="48"/>
    </row>
    <row r="143" spans="1:10" s="1" customFormat="1" ht="18" customHeight="1" x14ac:dyDescent="0.3">
      <c r="A143" s="2"/>
      <c r="C143" s="4"/>
      <c r="F143" s="6"/>
      <c r="G143" s="6"/>
      <c r="H143" s="6"/>
      <c r="I143" s="48"/>
      <c r="J143" s="48"/>
    </row>
    <row r="144" spans="1:10" s="1" customFormat="1" ht="18" customHeight="1" x14ac:dyDescent="0.3">
      <c r="A144" s="2"/>
      <c r="C144" s="4"/>
      <c r="F144" s="6"/>
      <c r="G144" s="6"/>
      <c r="H144" s="6"/>
      <c r="I144" s="48"/>
      <c r="J144" s="48"/>
    </row>
    <row r="145" spans="1:10" s="1" customFormat="1" ht="18" customHeight="1" x14ac:dyDescent="0.3">
      <c r="A145" s="2"/>
      <c r="C145" s="4"/>
      <c r="F145" s="6"/>
      <c r="G145" s="6"/>
      <c r="H145" s="6"/>
      <c r="I145" s="48"/>
      <c r="J145" s="48"/>
    </row>
    <row r="146" spans="1:10" s="1" customFormat="1" ht="18" customHeight="1" x14ac:dyDescent="0.3">
      <c r="A146" s="2"/>
      <c r="C146" s="4"/>
      <c r="F146" s="6"/>
      <c r="G146" s="6"/>
      <c r="H146" s="6"/>
      <c r="I146" s="48"/>
      <c r="J146" s="48"/>
    </row>
    <row r="147" spans="1:10" s="1" customFormat="1" ht="18" customHeight="1" x14ac:dyDescent="0.3">
      <c r="A147" s="2"/>
      <c r="C147" s="4"/>
      <c r="F147" s="6"/>
      <c r="G147" s="6"/>
      <c r="H147" s="6"/>
      <c r="I147" s="48"/>
      <c r="J147" s="48"/>
    </row>
    <row r="148" spans="1:10" s="1" customFormat="1" ht="18" customHeight="1" x14ac:dyDescent="0.3">
      <c r="A148" s="2"/>
      <c r="C148" s="4"/>
      <c r="F148" s="6"/>
      <c r="G148" s="6"/>
      <c r="H148" s="6"/>
      <c r="I148" s="48"/>
      <c r="J148" s="48"/>
    </row>
    <row r="149" spans="1:10" s="1" customFormat="1" ht="18" customHeight="1" x14ac:dyDescent="0.3">
      <c r="A149" s="2"/>
      <c r="C149" s="4"/>
      <c r="F149" s="6"/>
      <c r="G149" s="6"/>
      <c r="H149" s="6"/>
      <c r="I149" s="48"/>
      <c r="J149" s="48"/>
    </row>
    <row r="150" spans="1:10" s="1" customFormat="1" ht="18" customHeight="1" x14ac:dyDescent="0.3">
      <c r="A150" s="2"/>
      <c r="C150" s="4"/>
      <c r="F150" s="6"/>
      <c r="G150" s="6"/>
      <c r="H150" s="6"/>
      <c r="I150" s="48"/>
      <c r="J150" s="48"/>
    </row>
    <row r="151" spans="1:10" s="1" customFormat="1" ht="18" customHeight="1" x14ac:dyDescent="0.3">
      <c r="A151" s="2"/>
      <c r="C151" s="4"/>
      <c r="F151" s="6"/>
      <c r="G151" s="6"/>
      <c r="H151" s="6"/>
      <c r="I151" s="48"/>
      <c r="J151" s="48"/>
    </row>
    <row r="152" spans="1:10" s="1" customFormat="1" ht="18" customHeight="1" x14ac:dyDescent="0.3">
      <c r="A152" s="2"/>
      <c r="C152" s="4"/>
      <c r="F152" s="6"/>
      <c r="G152" s="6"/>
      <c r="H152" s="6"/>
      <c r="I152" s="48"/>
      <c r="J152" s="48"/>
    </row>
    <row r="153" spans="1:10" s="1" customFormat="1" ht="18" customHeight="1" x14ac:dyDescent="0.3">
      <c r="A153" s="2"/>
      <c r="C153" s="4"/>
      <c r="F153" s="6"/>
      <c r="G153" s="6"/>
      <c r="H153" s="6"/>
      <c r="I153" s="48"/>
      <c r="J153" s="48"/>
    </row>
    <row r="154" spans="1:10" s="1" customFormat="1" ht="18" customHeight="1" x14ac:dyDescent="0.3">
      <c r="A154" s="2"/>
      <c r="C154" s="4"/>
      <c r="F154" s="6"/>
      <c r="G154" s="6"/>
      <c r="H154" s="6"/>
      <c r="I154" s="48"/>
      <c r="J154" s="48"/>
    </row>
    <row r="155" spans="1:10" s="1" customFormat="1" ht="18" customHeight="1" x14ac:dyDescent="0.3">
      <c r="A155" s="2"/>
      <c r="C155" s="4"/>
      <c r="F155" s="6"/>
      <c r="G155" s="6"/>
      <c r="H155" s="6"/>
      <c r="I155" s="48"/>
      <c r="J155" s="48"/>
    </row>
    <row r="156" spans="1:10" s="1" customFormat="1" ht="18" customHeight="1" x14ac:dyDescent="0.3">
      <c r="A156" s="2"/>
      <c r="C156" s="4"/>
      <c r="F156" s="6"/>
      <c r="G156" s="6"/>
      <c r="H156" s="6"/>
      <c r="I156" s="48"/>
      <c r="J156" s="48"/>
    </row>
    <row r="157" spans="1:10" s="1" customFormat="1" ht="18" customHeight="1" x14ac:dyDescent="0.3">
      <c r="A157" s="2"/>
      <c r="C157" s="4"/>
      <c r="F157" s="6"/>
      <c r="G157" s="6"/>
      <c r="H157" s="6"/>
      <c r="I157" s="48"/>
      <c r="J157" s="48"/>
    </row>
    <row r="158" spans="1:10" s="1" customFormat="1" ht="18" customHeight="1" x14ac:dyDescent="0.3">
      <c r="A158" s="2"/>
      <c r="C158" s="4"/>
      <c r="F158" s="6"/>
      <c r="G158" s="6"/>
      <c r="H158" s="6"/>
      <c r="I158" s="48"/>
      <c r="J158" s="48"/>
    </row>
    <row r="159" spans="1:10" s="1" customFormat="1" ht="18" customHeight="1" x14ac:dyDescent="0.3">
      <c r="A159" s="2"/>
      <c r="C159" s="4"/>
      <c r="F159" s="6"/>
      <c r="G159" s="6"/>
      <c r="H159" s="6"/>
      <c r="I159" s="48"/>
      <c r="J159" s="48"/>
    </row>
    <row r="160" spans="1:10" s="1" customFormat="1" ht="18" customHeight="1" x14ac:dyDescent="0.3">
      <c r="A160" s="2"/>
      <c r="C160" s="4"/>
      <c r="F160" s="6"/>
      <c r="G160" s="6"/>
      <c r="H160" s="6"/>
      <c r="I160" s="48"/>
      <c r="J160" s="48"/>
    </row>
    <row r="161" spans="1:10" s="1" customFormat="1" ht="18" customHeight="1" x14ac:dyDescent="0.3">
      <c r="A161" s="2"/>
      <c r="C161" s="4"/>
      <c r="F161" s="6"/>
      <c r="G161" s="6"/>
      <c r="H161" s="6"/>
      <c r="I161" s="48"/>
      <c r="J161" s="48"/>
    </row>
    <row r="162" spans="1:10" s="1" customFormat="1" ht="18" customHeight="1" x14ac:dyDescent="0.3">
      <c r="A162" s="2"/>
      <c r="C162" s="4"/>
      <c r="F162" s="6"/>
      <c r="G162" s="6"/>
      <c r="H162" s="6"/>
      <c r="I162" s="48"/>
      <c r="J162" s="48"/>
    </row>
    <row r="163" spans="1:10" s="1" customFormat="1" ht="18" customHeight="1" x14ac:dyDescent="0.3">
      <c r="A163" s="2"/>
      <c r="C163" s="4"/>
      <c r="F163" s="6"/>
      <c r="G163" s="6"/>
      <c r="H163" s="6"/>
      <c r="I163" s="48"/>
      <c r="J163" s="48"/>
    </row>
    <row r="164" spans="1:10" s="1" customFormat="1" ht="18" customHeight="1" x14ac:dyDescent="0.3">
      <c r="A164" s="2"/>
      <c r="C164" s="4"/>
      <c r="F164" s="6"/>
      <c r="G164" s="6"/>
      <c r="H164" s="6"/>
      <c r="I164" s="48"/>
      <c r="J164" s="48"/>
    </row>
    <row r="165" spans="1:10" s="1" customFormat="1" ht="18" customHeight="1" x14ac:dyDescent="0.3">
      <c r="A165" s="2"/>
      <c r="C165" s="4"/>
      <c r="F165" s="6"/>
      <c r="G165" s="6"/>
      <c r="H165" s="6"/>
      <c r="I165" s="48"/>
      <c r="J165" s="48"/>
    </row>
    <row r="166" spans="1:10" s="1" customFormat="1" ht="18" customHeight="1" x14ac:dyDescent="0.3">
      <c r="A166" s="2"/>
      <c r="C166" s="4"/>
      <c r="F166" s="6"/>
      <c r="G166" s="6"/>
      <c r="H166" s="6"/>
      <c r="I166" s="48"/>
      <c r="J166" s="48"/>
    </row>
    <row r="167" spans="1:10" s="1" customFormat="1" ht="18" customHeight="1" x14ac:dyDescent="0.3">
      <c r="A167" s="2"/>
      <c r="C167" s="4"/>
      <c r="F167" s="6"/>
      <c r="G167" s="6"/>
      <c r="H167" s="6"/>
      <c r="I167" s="48"/>
      <c r="J167" s="48"/>
    </row>
    <row r="168" spans="1:10" s="1" customFormat="1" ht="18" customHeight="1" x14ac:dyDescent="0.3">
      <c r="A168" s="2"/>
      <c r="C168" s="4"/>
      <c r="F168" s="6"/>
      <c r="G168" s="6"/>
      <c r="H168" s="6"/>
      <c r="I168" s="48"/>
      <c r="J168" s="48"/>
    </row>
    <row r="169" spans="1:10" s="1" customFormat="1" ht="18" customHeight="1" x14ac:dyDescent="0.3">
      <c r="A169" s="2"/>
      <c r="C169" s="4"/>
      <c r="F169" s="6"/>
      <c r="G169" s="6"/>
      <c r="H169" s="6"/>
      <c r="I169" s="48"/>
      <c r="J169" s="48"/>
    </row>
    <row r="170" spans="1:10" s="1" customFormat="1" ht="18" customHeight="1" x14ac:dyDescent="0.3">
      <c r="A170" s="2"/>
      <c r="C170" s="4"/>
      <c r="F170" s="6"/>
      <c r="G170" s="6"/>
      <c r="H170" s="6"/>
      <c r="I170" s="48"/>
      <c r="J170" s="48"/>
    </row>
    <row r="171" spans="1:10" s="1" customFormat="1" ht="18" customHeight="1" x14ac:dyDescent="0.3">
      <c r="A171" s="2"/>
      <c r="C171" s="4"/>
      <c r="F171" s="6"/>
      <c r="G171" s="6"/>
      <c r="H171" s="6"/>
      <c r="I171" s="48"/>
      <c r="J171" s="48"/>
    </row>
    <row r="172" spans="1:10" s="1" customFormat="1" ht="18" customHeight="1" x14ac:dyDescent="0.3">
      <c r="A172" s="2"/>
      <c r="C172" s="4"/>
      <c r="F172" s="6"/>
      <c r="G172" s="6"/>
      <c r="H172" s="6"/>
      <c r="I172" s="48"/>
      <c r="J172" s="48"/>
    </row>
    <row r="173" spans="1:10" s="1" customFormat="1" ht="18" customHeight="1" x14ac:dyDescent="0.3">
      <c r="A173" s="2"/>
      <c r="C173" s="4"/>
      <c r="F173" s="6"/>
      <c r="G173" s="6"/>
      <c r="H173" s="6"/>
      <c r="I173" s="48"/>
      <c r="J173" s="48"/>
    </row>
    <row r="174" spans="1:10" s="1" customFormat="1" ht="18" customHeight="1" x14ac:dyDescent="0.3">
      <c r="A174" s="2"/>
      <c r="C174" s="4"/>
      <c r="F174" s="6"/>
      <c r="G174" s="6"/>
      <c r="H174" s="6"/>
      <c r="I174" s="48"/>
      <c r="J174" s="48"/>
    </row>
    <row r="175" spans="1:10" s="1" customFormat="1" ht="18" customHeight="1" x14ac:dyDescent="0.3">
      <c r="A175" s="2"/>
      <c r="C175" s="4"/>
      <c r="F175" s="6"/>
      <c r="G175" s="6"/>
      <c r="H175" s="6"/>
      <c r="I175" s="48"/>
      <c r="J175" s="48"/>
    </row>
    <row r="176" spans="1:10" s="1" customFormat="1" ht="18" customHeight="1" x14ac:dyDescent="0.3">
      <c r="A176" s="2"/>
      <c r="C176" s="4"/>
      <c r="F176" s="6"/>
      <c r="G176" s="6"/>
      <c r="H176" s="6"/>
      <c r="I176" s="48"/>
      <c r="J176" s="48"/>
    </row>
    <row r="177" spans="1:10" s="1" customFormat="1" ht="18" customHeight="1" x14ac:dyDescent="0.3">
      <c r="A177" s="2"/>
      <c r="C177" s="4"/>
      <c r="F177" s="6"/>
      <c r="G177" s="6"/>
      <c r="H177" s="6"/>
      <c r="I177" s="48"/>
      <c r="J177" s="48"/>
    </row>
    <row r="178" spans="1:10" s="1" customFormat="1" ht="18" customHeight="1" x14ac:dyDescent="0.3">
      <c r="A178" s="2"/>
      <c r="C178" s="4"/>
      <c r="F178" s="6"/>
      <c r="G178" s="6"/>
      <c r="H178" s="6"/>
      <c r="I178" s="48"/>
      <c r="J178" s="48"/>
    </row>
    <row r="179" spans="1:10" s="1" customFormat="1" ht="18" customHeight="1" x14ac:dyDescent="0.3">
      <c r="A179" s="2"/>
      <c r="C179" s="4"/>
      <c r="F179" s="6"/>
      <c r="G179" s="6"/>
      <c r="H179" s="6"/>
      <c r="I179" s="48"/>
      <c r="J179" s="48"/>
    </row>
    <row r="180" spans="1:10" s="1" customFormat="1" ht="18" customHeight="1" x14ac:dyDescent="0.3">
      <c r="A180" s="2"/>
      <c r="C180" s="4"/>
      <c r="F180" s="6"/>
      <c r="G180" s="6"/>
      <c r="H180" s="6"/>
      <c r="I180" s="48"/>
      <c r="J180" s="48"/>
    </row>
    <row r="181" spans="1:10" s="1" customFormat="1" ht="18" customHeight="1" x14ac:dyDescent="0.3">
      <c r="A181" s="2"/>
      <c r="C181" s="4"/>
      <c r="F181" s="6"/>
      <c r="G181" s="6"/>
      <c r="H181" s="6"/>
      <c r="I181" s="48"/>
      <c r="J181" s="48"/>
    </row>
    <row r="182" spans="1:10" s="1" customFormat="1" ht="18" customHeight="1" x14ac:dyDescent="0.3">
      <c r="A182" s="2"/>
      <c r="C182" s="4"/>
      <c r="F182" s="6"/>
      <c r="G182" s="6"/>
      <c r="H182" s="6"/>
      <c r="I182" s="48"/>
      <c r="J182" s="48"/>
    </row>
    <row r="183" spans="1:10" s="1" customFormat="1" ht="18" customHeight="1" x14ac:dyDescent="0.3">
      <c r="A183" s="2"/>
      <c r="C183" s="4"/>
      <c r="F183" s="6"/>
      <c r="G183" s="6"/>
      <c r="H183" s="6"/>
      <c r="I183" s="48"/>
      <c r="J183" s="48"/>
    </row>
    <row r="184" spans="1:10" s="1" customFormat="1" ht="18" customHeight="1" x14ac:dyDescent="0.3">
      <c r="A184" s="2"/>
      <c r="C184" s="4"/>
      <c r="F184" s="6"/>
      <c r="G184" s="6"/>
      <c r="H184" s="6"/>
      <c r="I184" s="48"/>
      <c r="J184" s="48"/>
    </row>
    <row r="185" spans="1:10" s="1" customFormat="1" ht="18" customHeight="1" x14ac:dyDescent="0.3">
      <c r="A185" s="2"/>
      <c r="C185" s="4"/>
      <c r="F185" s="6"/>
      <c r="G185" s="6"/>
      <c r="H185" s="6"/>
      <c r="I185" s="48"/>
      <c r="J185" s="48"/>
    </row>
    <row r="186" spans="1:10" s="1" customFormat="1" ht="18" customHeight="1" x14ac:dyDescent="0.3">
      <c r="A186" s="2"/>
      <c r="C186" s="4"/>
      <c r="F186" s="6"/>
      <c r="G186" s="6"/>
      <c r="H186" s="6"/>
      <c r="I186" s="48"/>
      <c r="J186" s="48"/>
    </row>
    <row r="187" spans="1:10" s="1" customFormat="1" ht="18" customHeight="1" x14ac:dyDescent="0.3">
      <c r="A187" s="2"/>
      <c r="C187" s="4"/>
      <c r="F187" s="6"/>
      <c r="G187" s="6"/>
      <c r="H187" s="6"/>
      <c r="I187" s="48"/>
      <c r="J187" s="48"/>
    </row>
    <row r="188" spans="1:10" s="1" customFormat="1" ht="18" customHeight="1" x14ac:dyDescent="0.3">
      <c r="A188" s="2"/>
      <c r="C188" s="4"/>
      <c r="F188" s="6"/>
      <c r="G188" s="6"/>
      <c r="H188" s="6"/>
      <c r="I188" s="48"/>
      <c r="J188" s="48"/>
    </row>
    <row r="189" spans="1:10" s="1" customFormat="1" ht="18" customHeight="1" x14ac:dyDescent="0.3">
      <c r="A189" s="2"/>
      <c r="C189" s="4"/>
      <c r="F189" s="6"/>
      <c r="G189" s="6"/>
      <c r="H189" s="6"/>
      <c r="I189" s="48"/>
      <c r="J189" s="48"/>
    </row>
    <row r="190" spans="1:10" s="1" customFormat="1" ht="18" customHeight="1" x14ac:dyDescent="0.3">
      <c r="A190" s="2"/>
      <c r="C190" s="4"/>
      <c r="F190" s="6"/>
      <c r="G190" s="6"/>
      <c r="H190" s="6"/>
      <c r="I190" s="48"/>
      <c r="J190" s="48"/>
    </row>
    <row r="191" spans="1:10" s="1" customFormat="1" ht="18" customHeight="1" x14ac:dyDescent="0.3">
      <c r="A191" s="2"/>
      <c r="C191" s="4"/>
      <c r="F191" s="6"/>
      <c r="G191" s="6"/>
      <c r="H191" s="6"/>
      <c r="I191" s="48"/>
      <c r="J191" s="48"/>
    </row>
    <row r="192" spans="1:10" s="1" customFormat="1" ht="18" customHeight="1" x14ac:dyDescent="0.3">
      <c r="A192" s="2"/>
      <c r="C192" s="4"/>
      <c r="F192" s="6"/>
      <c r="G192" s="6"/>
      <c r="H192" s="6"/>
      <c r="I192" s="48"/>
      <c r="J192" s="48"/>
    </row>
    <row r="193" spans="1:10" s="1" customFormat="1" ht="18" customHeight="1" x14ac:dyDescent="0.3">
      <c r="A193" s="2"/>
      <c r="C193" s="4"/>
      <c r="F193" s="6"/>
      <c r="G193" s="6"/>
      <c r="H193" s="6"/>
      <c r="I193" s="48"/>
      <c r="J193" s="48"/>
    </row>
    <row r="194" spans="1:10" s="1" customFormat="1" ht="18" customHeight="1" x14ac:dyDescent="0.3">
      <c r="A194" s="2"/>
      <c r="C194" s="4"/>
      <c r="F194" s="6"/>
      <c r="G194" s="6"/>
      <c r="H194" s="6"/>
      <c r="I194" s="48"/>
      <c r="J194" s="48"/>
    </row>
    <row r="195" spans="1:10" s="1" customFormat="1" ht="18" customHeight="1" x14ac:dyDescent="0.3">
      <c r="A195" s="2"/>
      <c r="C195" s="4"/>
      <c r="F195" s="6"/>
      <c r="G195" s="6"/>
      <c r="H195" s="6"/>
      <c r="I195" s="48"/>
      <c r="J195" s="48"/>
    </row>
    <row r="196" spans="1:10" s="1" customFormat="1" ht="18" customHeight="1" x14ac:dyDescent="0.3">
      <c r="A196" s="2"/>
      <c r="C196" s="4"/>
      <c r="F196" s="6"/>
      <c r="G196" s="6"/>
      <c r="H196" s="6"/>
      <c r="I196" s="48"/>
      <c r="J196" s="48"/>
    </row>
    <row r="197" spans="1:10" s="1" customFormat="1" ht="18" customHeight="1" x14ac:dyDescent="0.3">
      <c r="A197" s="2"/>
      <c r="C197" s="4"/>
      <c r="F197" s="6"/>
      <c r="G197" s="6"/>
      <c r="H197" s="6"/>
      <c r="I197" s="48"/>
      <c r="J197" s="48"/>
    </row>
    <row r="198" spans="1:10" s="1" customFormat="1" ht="18" customHeight="1" x14ac:dyDescent="0.3">
      <c r="A198" s="2"/>
      <c r="C198" s="4"/>
      <c r="F198" s="6"/>
      <c r="G198" s="6"/>
      <c r="H198" s="6"/>
      <c r="I198" s="48"/>
      <c r="J198" s="48"/>
    </row>
    <row r="199" spans="1:10" s="1" customFormat="1" ht="18" customHeight="1" x14ac:dyDescent="0.3">
      <c r="A199" s="2"/>
      <c r="C199" s="4"/>
      <c r="F199" s="6"/>
      <c r="G199" s="6"/>
      <c r="H199" s="6"/>
      <c r="I199" s="48"/>
      <c r="J199" s="48"/>
    </row>
    <row r="200" spans="1:10" s="1" customFormat="1" ht="18" customHeight="1" x14ac:dyDescent="0.3">
      <c r="A200" s="2"/>
      <c r="C200" s="4"/>
      <c r="F200" s="6"/>
      <c r="G200" s="6"/>
      <c r="H200" s="6"/>
      <c r="I200" s="48"/>
      <c r="J200" s="48"/>
    </row>
    <row r="201" spans="1:10" s="1" customFormat="1" ht="18" customHeight="1" x14ac:dyDescent="0.3">
      <c r="A201" s="2"/>
      <c r="C201" s="4"/>
      <c r="F201" s="6"/>
      <c r="G201" s="6"/>
      <c r="H201" s="6"/>
      <c r="I201" s="48"/>
      <c r="J201" s="48"/>
    </row>
    <row r="202" spans="1:10" s="1" customFormat="1" ht="18" customHeight="1" x14ac:dyDescent="0.3">
      <c r="A202" s="2"/>
      <c r="C202" s="4"/>
      <c r="F202" s="6"/>
      <c r="G202" s="6"/>
      <c r="H202" s="6"/>
      <c r="I202" s="48"/>
      <c r="J202" s="48"/>
    </row>
    <row r="203" spans="1:10" s="1" customFormat="1" ht="18" customHeight="1" x14ac:dyDescent="0.3">
      <c r="A203" s="2"/>
      <c r="C203" s="4"/>
      <c r="F203" s="6"/>
      <c r="G203" s="6"/>
      <c r="H203" s="6"/>
      <c r="I203" s="48"/>
      <c r="J203" s="48"/>
    </row>
    <row r="204" spans="1:10" s="1" customFormat="1" ht="18" customHeight="1" x14ac:dyDescent="0.3">
      <c r="A204" s="2"/>
      <c r="C204" s="4"/>
      <c r="F204" s="6"/>
      <c r="G204" s="6"/>
      <c r="H204" s="6"/>
      <c r="I204" s="48"/>
      <c r="J204" s="48"/>
    </row>
    <row r="205" spans="1:10" s="1" customFormat="1" ht="18" customHeight="1" x14ac:dyDescent="0.3">
      <c r="A205" s="2"/>
      <c r="C205" s="4"/>
      <c r="F205" s="6"/>
      <c r="G205" s="6"/>
      <c r="H205" s="6"/>
      <c r="I205" s="48"/>
      <c r="J205" s="48"/>
    </row>
    <row r="206" spans="1:10" s="1" customFormat="1" ht="18" customHeight="1" x14ac:dyDescent="0.3">
      <c r="A206" s="2"/>
      <c r="C206" s="4"/>
      <c r="F206" s="6"/>
      <c r="G206" s="6"/>
      <c r="H206" s="6"/>
      <c r="I206" s="48"/>
      <c r="J206" s="48"/>
    </row>
    <row r="207" spans="1:10" s="1" customFormat="1" ht="18" customHeight="1" x14ac:dyDescent="0.3">
      <c r="A207" s="2"/>
      <c r="C207" s="4"/>
      <c r="F207" s="6"/>
      <c r="G207" s="6"/>
      <c r="H207" s="6"/>
      <c r="I207" s="48"/>
      <c r="J207" s="48"/>
    </row>
    <row r="208" spans="1:10" s="1" customFormat="1" ht="18" customHeight="1" x14ac:dyDescent="0.3">
      <c r="A208" s="2"/>
      <c r="C208" s="4"/>
      <c r="F208" s="6"/>
      <c r="G208" s="6"/>
      <c r="H208" s="6"/>
      <c r="I208" s="48"/>
      <c r="J208" s="48"/>
    </row>
    <row r="209" spans="1:10" s="1" customFormat="1" ht="18" customHeight="1" x14ac:dyDescent="0.3">
      <c r="A209" s="2"/>
      <c r="C209" s="4"/>
      <c r="F209" s="6"/>
      <c r="G209" s="6"/>
      <c r="H209" s="6"/>
      <c r="I209" s="48"/>
      <c r="J209" s="48"/>
    </row>
    <row r="210" spans="1:10" s="1" customFormat="1" ht="18" customHeight="1" x14ac:dyDescent="0.3">
      <c r="A210" s="2"/>
      <c r="C210" s="4"/>
      <c r="F210" s="6"/>
      <c r="G210" s="6"/>
      <c r="H210" s="6"/>
      <c r="I210" s="48"/>
      <c r="J210" s="48"/>
    </row>
    <row r="211" spans="1:10" s="1" customFormat="1" ht="18" customHeight="1" x14ac:dyDescent="0.3">
      <c r="A211" s="2"/>
      <c r="C211" s="4"/>
      <c r="F211" s="6"/>
      <c r="G211" s="6"/>
      <c r="H211" s="6"/>
      <c r="I211" s="48"/>
      <c r="J211" s="48"/>
    </row>
    <row r="212" spans="1:10" s="1" customFormat="1" ht="18" customHeight="1" x14ac:dyDescent="0.3">
      <c r="A212" s="2"/>
      <c r="C212" s="4"/>
      <c r="F212" s="6"/>
      <c r="G212" s="6"/>
      <c r="H212" s="6"/>
      <c r="I212" s="48"/>
      <c r="J212" s="48"/>
    </row>
    <row r="213" spans="1:10" s="1" customFormat="1" ht="18" customHeight="1" x14ac:dyDescent="0.3">
      <c r="A213" s="2"/>
      <c r="C213" s="4"/>
      <c r="F213" s="6"/>
      <c r="G213" s="6"/>
      <c r="H213" s="6"/>
      <c r="I213" s="48"/>
      <c r="J213" s="48"/>
    </row>
    <row r="214" spans="1:10" s="1" customFormat="1" ht="18" customHeight="1" x14ac:dyDescent="0.3">
      <c r="A214" s="2"/>
      <c r="C214" s="4"/>
      <c r="F214" s="6"/>
      <c r="G214" s="6"/>
      <c r="H214" s="6"/>
      <c r="I214" s="48"/>
      <c r="J214" s="48"/>
    </row>
    <row r="215" spans="1:10" s="1" customFormat="1" ht="18" customHeight="1" x14ac:dyDescent="0.3">
      <c r="A215" s="2"/>
      <c r="C215" s="4"/>
      <c r="F215" s="6"/>
      <c r="G215" s="6"/>
      <c r="H215" s="6"/>
      <c r="I215" s="48"/>
      <c r="J215" s="48"/>
    </row>
    <row r="216" spans="1:10" s="1" customFormat="1" ht="18" customHeight="1" x14ac:dyDescent="0.3">
      <c r="A216" s="2"/>
      <c r="C216" s="4"/>
      <c r="F216" s="6"/>
      <c r="G216" s="6"/>
      <c r="H216" s="6"/>
      <c r="I216" s="48"/>
      <c r="J216" s="48"/>
    </row>
    <row r="217" spans="1:10" s="1" customFormat="1" ht="18" customHeight="1" x14ac:dyDescent="0.3">
      <c r="A217" s="2"/>
      <c r="C217" s="4"/>
      <c r="F217" s="6"/>
      <c r="G217" s="6"/>
      <c r="H217" s="6"/>
      <c r="I217" s="48"/>
      <c r="J217" s="48"/>
    </row>
    <row r="218" spans="1:10" s="1" customFormat="1" ht="18" customHeight="1" x14ac:dyDescent="0.3">
      <c r="A218" s="2"/>
      <c r="C218" s="4"/>
      <c r="F218" s="6"/>
      <c r="G218" s="6"/>
      <c r="H218" s="6"/>
      <c r="I218" s="48"/>
      <c r="J218" s="48"/>
    </row>
    <row r="219" spans="1:10" s="1" customFormat="1" ht="18" customHeight="1" x14ac:dyDescent="0.3">
      <c r="A219" s="2"/>
      <c r="C219" s="4"/>
      <c r="F219" s="6"/>
      <c r="G219" s="6"/>
      <c r="H219" s="6"/>
      <c r="I219" s="48"/>
      <c r="J219" s="48"/>
    </row>
    <row r="220" spans="1:10" s="1" customFormat="1" ht="18" customHeight="1" x14ac:dyDescent="0.3">
      <c r="A220" s="2"/>
      <c r="C220" s="4"/>
      <c r="F220" s="6"/>
      <c r="G220" s="6"/>
      <c r="H220" s="6"/>
      <c r="I220" s="48"/>
      <c r="J220" s="48"/>
    </row>
    <row r="221" spans="1:10" s="1" customFormat="1" ht="18" customHeight="1" x14ac:dyDescent="0.3">
      <c r="A221" s="2"/>
      <c r="C221" s="4"/>
      <c r="F221" s="6"/>
      <c r="G221" s="6"/>
      <c r="H221" s="6"/>
      <c r="I221" s="48"/>
      <c r="J221" s="48"/>
    </row>
    <row r="222" spans="1:10" s="1" customFormat="1" ht="18" customHeight="1" x14ac:dyDescent="0.3">
      <c r="A222" s="2"/>
      <c r="C222" s="4"/>
      <c r="F222" s="6"/>
      <c r="G222" s="6"/>
      <c r="H222" s="6"/>
      <c r="I222" s="48"/>
      <c r="J222" s="48"/>
    </row>
    <row r="223" spans="1:10" s="1" customFormat="1" ht="18" customHeight="1" x14ac:dyDescent="0.3">
      <c r="A223" s="2"/>
      <c r="C223" s="4"/>
      <c r="F223" s="6"/>
      <c r="G223" s="6"/>
      <c r="H223" s="6"/>
      <c r="I223" s="48"/>
      <c r="J223" s="48"/>
    </row>
    <row r="224" spans="1:10" s="1" customFormat="1" ht="18" customHeight="1" x14ac:dyDescent="0.3">
      <c r="A224" s="2"/>
      <c r="C224" s="4"/>
      <c r="F224" s="6"/>
      <c r="G224" s="6"/>
      <c r="H224" s="6"/>
      <c r="I224" s="48"/>
      <c r="J224" s="48"/>
    </row>
    <row r="225" spans="1:10" s="1" customFormat="1" ht="18" customHeight="1" x14ac:dyDescent="0.3">
      <c r="A225" s="2"/>
      <c r="C225" s="4"/>
      <c r="F225" s="6"/>
      <c r="G225" s="6"/>
      <c r="H225" s="6"/>
      <c r="I225" s="48"/>
      <c r="J225" s="48"/>
    </row>
    <row r="226" spans="1:10" s="1" customFormat="1" ht="18" customHeight="1" x14ac:dyDescent="0.3">
      <c r="A226" s="2"/>
      <c r="C226" s="4"/>
      <c r="F226" s="6"/>
      <c r="G226" s="6"/>
      <c r="H226" s="6"/>
      <c r="I226" s="48"/>
      <c r="J226" s="48"/>
    </row>
    <row r="227" spans="1:10" s="1" customFormat="1" ht="18" customHeight="1" x14ac:dyDescent="0.3">
      <c r="A227" s="2"/>
      <c r="C227" s="4"/>
      <c r="F227" s="6"/>
      <c r="G227" s="6"/>
      <c r="H227" s="6"/>
      <c r="I227" s="48"/>
      <c r="J227" s="48"/>
    </row>
    <row r="228" spans="1:10" s="1" customFormat="1" ht="18" customHeight="1" x14ac:dyDescent="0.3">
      <c r="A228" s="2"/>
      <c r="C228" s="4"/>
      <c r="F228" s="6"/>
      <c r="G228" s="6"/>
      <c r="H228" s="6"/>
      <c r="I228" s="48"/>
      <c r="J228" s="48"/>
    </row>
    <row r="229" spans="1:10" s="1" customFormat="1" ht="18" customHeight="1" x14ac:dyDescent="0.3">
      <c r="A229" s="2"/>
      <c r="C229" s="4"/>
      <c r="F229" s="6"/>
      <c r="G229" s="6"/>
      <c r="H229" s="6"/>
      <c r="I229" s="48"/>
      <c r="J229" s="48"/>
    </row>
    <row r="230" spans="1:10" s="1" customFormat="1" ht="18" customHeight="1" x14ac:dyDescent="0.3">
      <c r="A230" s="2"/>
      <c r="C230" s="4"/>
      <c r="F230" s="6"/>
      <c r="G230" s="6"/>
      <c r="H230" s="6"/>
      <c r="I230" s="48"/>
      <c r="J230" s="48"/>
    </row>
    <row r="231" spans="1:10" s="1" customFormat="1" ht="18" customHeight="1" x14ac:dyDescent="0.3">
      <c r="A231" s="2"/>
      <c r="C231" s="4"/>
      <c r="F231" s="6"/>
      <c r="G231" s="6"/>
      <c r="H231" s="6"/>
      <c r="I231" s="48"/>
      <c r="J231" s="48"/>
    </row>
    <row r="232" spans="1:10" s="1" customFormat="1" ht="18" customHeight="1" x14ac:dyDescent="0.3">
      <c r="A232" s="2"/>
      <c r="C232" s="4"/>
      <c r="F232" s="6"/>
      <c r="G232" s="6"/>
      <c r="H232" s="6"/>
      <c r="I232" s="48"/>
      <c r="J232" s="48"/>
    </row>
    <row r="233" spans="1:10" s="1" customFormat="1" ht="18" customHeight="1" x14ac:dyDescent="0.3">
      <c r="A233" s="2"/>
      <c r="C233" s="4"/>
      <c r="F233" s="6"/>
      <c r="G233" s="6"/>
      <c r="H233" s="6"/>
      <c r="I233" s="48"/>
      <c r="J233" s="48"/>
    </row>
    <row r="234" spans="1:10" s="1" customFormat="1" ht="18" customHeight="1" x14ac:dyDescent="0.3">
      <c r="A234" s="2"/>
      <c r="C234" s="4"/>
      <c r="F234" s="6"/>
      <c r="G234" s="6"/>
      <c r="H234" s="6"/>
      <c r="I234" s="48"/>
      <c r="J234" s="48"/>
    </row>
    <row r="235" spans="1:10" s="1" customFormat="1" ht="18" customHeight="1" x14ac:dyDescent="0.3">
      <c r="A235" s="2"/>
      <c r="C235" s="4"/>
      <c r="F235" s="6"/>
      <c r="G235" s="6"/>
      <c r="H235" s="6"/>
      <c r="I235" s="48"/>
      <c r="J235" s="48"/>
    </row>
    <row r="236" spans="1:10" s="1" customFormat="1" ht="18" customHeight="1" x14ac:dyDescent="0.3">
      <c r="A236" s="2"/>
      <c r="C236" s="4"/>
      <c r="F236" s="6"/>
      <c r="G236" s="6"/>
      <c r="H236" s="6"/>
      <c r="I236" s="48"/>
      <c r="J236" s="48"/>
    </row>
    <row r="237" spans="1:10" s="1" customFormat="1" ht="18" customHeight="1" x14ac:dyDescent="0.3">
      <c r="A237" s="2"/>
      <c r="C237" s="4"/>
      <c r="F237" s="6"/>
      <c r="G237" s="6"/>
      <c r="H237" s="6"/>
      <c r="I237" s="48"/>
      <c r="J237" s="48"/>
    </row>
    <row r="238" spans="1:10" s="1" customFormat="1" ht="18" customHeight="1" x14ac:dyDescent="0.3">
      <c r="A238" s="2"/>
      <c r="C238" s="4"/>
      <c r="F238" s="6"/>
      <c r="G238" s="6"/>
      <c r="H238" s="6"/>
      <c r="I238" s="48"/>
      <c r="J238" s="48"/>
    </row>
    <row r="239" spans="1:10" s="1" customFormat="1" ht="18" customHeight="1" x14ac:dyDescent="0.3">
      <c r="A239" s="2"/>
      <c r="C239" s="4"/>
      <c r="F239" s="6"/>
      <c r="G239" s="6"/>
      <c r="H239" s="6"/>
      <c r="I239" s="48"/>
      <c r="J239" s="48"/>
    </row>
    <row r="240" spans="1:10" s="1" customFormat="1" ht="18" customHeight="1" x14ac:dyDescent="0.3">
      <c r="A240" s="2"/>
      <c r="C240" s="4"/>
      <c r="F240" s="6"/>
      <c r="G240" s="6"/>
      <c r="H240" s="6"/>
      <c r="I240" s="48"/>
      <c r="J240" s="48"/>
    </row>
  </sheetData>
  <mergeCells count="11">
    <mergeCell ref="B31:D31"/>
    <mergeCell ref="E4:E6"/>
    <mergeCell ref="G23:G24"/>
    <mergeCell ref="E23:E24"/>
    <mergeCell ref="B29:D29"/>
    <mergeCell ref="B19:B26"/>
    <mergeCell ref="C19:C26"/>
    <mergeCell ref="B4:B8"/>
    <mergeCell ref="C4:C6"/>
    <mergeCell ref="B10:B11"/>
    <mergeCell ref="B13:B15"/>
  </mergeCells>
  <pageMargins left="0.31496062992125984" right="0.31496062992125984" top="0.55118110236220474" bottom="0.55118110236220474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D362-FA39-4DAB-AF02-642F1AAACC3A}">
  <sheetPr>
    <tabColor rgb="FF92D050"/>
    <pageSetUpPr fitToPage="1"/>
  </sheetPr>
  <dimension ref="A1:BM226"/>
  <sheetViews>
    <sheetView zoomScaleNormal="100" workbookViewId="0">
      <pane xSplit="4" ySplit="3" topLeftCell="E4" activePane="bottomRight" state="frozen"/>
      <selection pane="topRight" activeCell="S1" sqref="S1"/>
      <selection pane="bottomLeft" activeCell="A4" sqref="A4"/>
      <selection pane="bottomRight" activeCell="I11" sqref="I11"/>
    </sheetView>
  </sheetViews>
  <sheetFormatPr defaultColWidth="9.21875" defaultRowHeight="18" customHeight="1" x14ac:dyDescent="0.3"/>
  <cols>
    <col min="1" max="1" width="4.44140625" style="2" customWidth="1"/>
    <col min="2" max="2" width="30.44140625" style="49" customWidth="1"/>
    <col min="3" max="3" width="24.21875" style="39" customWidth="1"/>
    <col min="4" max="4" width="41.88671875" style="49" customWidth="1"/>
    <col min="5" max="5" width="14.109375" style="49" customWidth="1"/>
    <col min="6" max="6" width="2.21875" style="6" customWidth="1"/>
    <col min="7" max="7" width="13.77734375" style="50" customWidth="1"/>
    <col min="8" max="8" width="2.21875" style="6" customWidth="1"/>
    <col min="9" max="9" width="12.77734375" style="48" customWidth="1"/>
    <col min="10" max="10" width="2" style="48" customWidth="1"/>
    <col min="11" max="65" width="9.21875" style="1"/>
    <col min="66" max="16384" width="9.21875" style="49"/>
  </cols>
  <sheetData>
    <row r="1" spans="1:65" s="1" customFormat="1" ht="21.6" customHeight="1" thickBot="1" x14ac:dyDescent="0.35">
      <c r="A1" s="2"/>
      <c r="B1" s="3" t="s">
        <v>21</v>
      </c>
      <c r="C1" s="4"/>
      <c r="D1" s="5"/>
      <c r="E1" s="47"/>
      <c r="F1" s="6"/>
      <c r="G1" s="6"/>
      <c r="H1" s="6"/>
      <c r="I1" s="7"/>
      <c r="J1" s="7"/>
    </row>
    <row r="2" spans="1:65" s="1" customFormat="1" ht="18" customHeight="1" thickBot="1" x14ac:dyDescent="0.35">
      <c r="A2" s="8"/>
      <c r="B2" s="9"/>
      <c r="C2" s="60"/>
      <c r="D2" s="9"/>
      <c r="E2" s="55"/>
      <c r="F2" s="11"/>
      <c r="G2" s="10"/>
      <c r="H2" s="11"/>
      <c r="I2" s="10"/>
      <c r="J2" s="12"/>
    </row>
    <row r="3" spans="1:65" ht="91.2" customHeight="1" thickBot="1" x14ac:dyDescent="0.35">
      <c r="B3" s="13" t="s">
        <v>0</v>
      </c>
      <c r="C3" s="14"/>
      <c r="D3" s="14" t="s">
        <v>1</v>
      </c>
      <c r="E3" s="15" t="s">
        <v>27</v>
      </c>
      <c r="F3" s="16"/>
      <c r="G3" s="15" t="s">
        <v>2</v>
      </c>
      <c r="H3" s="16"/>
      <c r="I3" s="15" t="s">
        <v>3</v>
      </c>
      <c r="J3" s="16"/>
    </row>
    <row r="4" spans="1:65" ht="6.45" customHeight="1" x14ac:dyDescent="0.3">
      <c r="B4" s="51"/>
      <c r="C4" s="28"/>
      <c r="D4" s="28"/>
      <c r="E4" s="58"/>
      <c r="F4" s="23"/>
      <c r="G4" s="35"/>
      <c r="H4" s="23"/>
      <c r="I4" s="36"/>
      <c r="J4" s="22"/>
    </row>
    <row r="5" spans="1:65" ht="22.2" customHeight="1" x14ac:dyDescent="0.3">
      <c r="A5" s="37"/>
      <c r="B5" s="70" t="s">
        <v>14</v>
      </c>
      <c r="C5" s="73"/>
      <c r="D5" s="18" t="s">
        <v>15</v>
      </c>
      <c r="E5" s="57">
        <v>673</v>
      </c>
      <c r="F5" s="31"/>
      <c r="G5" s="27">
        <v>609.10527999999999</v>
      </c>
      <c r="H5" s="31"/>
      <c r="I5" s="27">
        <v>610.01591000000008</v>
      </c>
      <c r="J5" s="22"/>
    </row>
    <row r="6" spans="1:65" ht="22.2" customHeight="1" x14ac:dyDescent="0.3">
      <c r="A6" s="37"/>
      <c r="B6" s="71"/>
      <c r="C6" s="74"/>
      <c r="D6" s="18" t="s">
        <v>16</v>
      </c>
      <c r="E6" s="57"/>
      <c r="F6" s="31"/>
      <c r="G6" s="27">
        <v>316.43453999999997</v>
      </c>
      <c r="H6" s="31"/>
      <c r="I6" s="27">
        <v>360.56080000000003</v>
      </c>
      <c r="J6" s="22"/>
    </row>
    <row r="7" spans="1:65" ht="22.2" customHeight="1" x14ac:dyDescent="0.3">
      <c r="A7" s="37"/>
      <c r="B7" s="71"/>
      <c r="C7" s="74"/>
      <c r="D7" s="18" t="s">
        <v>17</v>
      </c>
      <c r="E7" s="57">
        <v>20</v>
      </c>
      <c r="F7" s="31"/>
      <c r="G7" s="27">
        <v>209.94139999999999</v>
      </c>
      <c r="H7" s="31"/>
      <c r="I7" s="27">
        <v>275.26400000000001</v>
      </c>
      <c r="J7" s="22"/>
    </row>
    <row r="8" spans="1:65" ht="22.2" customHeight="1" x14ac:dyDescent="0.3">
      <c r="A8" s="37"/>
      <c r="B8" s="71"/>
      <c r="C8" s="74"/>
      <c r="D8" s="18" t="s">
        <v>25</v>
      </c>
      <c r="E8" s="57">
        <v>319</v>
      </c>
      <c r="F8" s="31"/>
      <c r="G8" s="27">
        <v>647.58573000000001</v>
      </c>
      <c r="H8" s="31"/>
      <c r="I8" s="27">
        <v>790.24764999999991</v>
      </c>
      <c r="J8" s="22"/>
    </row>
    <row r="9" spans="1:65" ht="22.2" customHeight="1" x14ac:dyDescent="0.3">
      <c r="A9" s="37"/>
      <c r="B9" s="71"/>
      <c r="C9" s="74"/>
      <c r="D9" s="18" t="s">
        <v>18</v>
      </c>
      <c r="E9" s="69">
        <v>1243.4000000000001</v>
      </c>
      <c r="F9" s="31"/>
      <c r="G9" s="67">
        <v>1354.2429300000001</v>
      </c>
      <c r="H9" s="31"/>
      <c r="I9" s="27">
        <v>763.30680999999993</v>
      </c>
      <c r="J9" s="23"/>
    </row>
    <row r="10" spans="1:65" ht="22.2" customHeight="1" x14ac:dyDescent="0.3">
      <c r="A10" s="37"/>
      <c r="B10" s="71"/>
      <c r="C10" s="74"/>
      <c r="D10" s="18" t="s">
        <v>26</v>
      </c>
      <c r="E10" s="66"/>
      <c r="F10" s="31"/>
      <c r="G10" s="68"/>
      <c r="H10" s="31"/>
      <c r="I10" s="27">
        <v>1278.0172800000003</v>
      </c>
      <c r="J10" s="23"/>
    </row>
    <row r="11" spans="1:65" ht="22.2" customHeight="1" x14ac:dyDescent="0.3">
      <c r="A11" s="37"/>
      <c r="B11" s="71"/>
      <c r="C11" s="74"/>
      <c r="D11" s="18" t="s">
        <v>14</v>
      </c>
      <c r="E11" s="27">
        <v>2163</v>
      </c>
      <c r="F11" s="31"/>
      <c r="G11" s="27">
        <f>2296.52119+218.06813</f>
        <v>2514.58932</v>
      </c>
      <c r="H11" s="31"/>
      <c r="I11" s="27">
        <f>2513.44749+195.91258</f>
        <v>2709.3600700000002</v>
      </c>
      <c r="J11" s="23"/>
    </row>
    <row r="12" spans="1:65" ht="11.4" customHeight="1" x14ac:dyDescent="0.3">
      <c r="A12" s="37"/>
      <c r="B12" s="72"/>
      <c r="C12" s="75"/>
      <c r="D12" s="18"/>
      <c r="E12" s="57"/>
      <c r="F12" s="31"/>
      <c r="G12" s="27"/>
      <c r="H12" s="31"/>
      <c r="I12" s="26"/>
      <c r="J12" s="23"/>
    </row>
    <row r="13" spans="1:65" s="39" customFormat="1" ht="18" hidden="1" customHeight="1" x14ac:dyDescent="0.3">
      <c r="A13" s="17"/>
      <c r="B13" s="38"/>
      <c r="C13" s="34"/>
      <c r="D13" s="18" t="s">
        <v>19</v>
      </c>
      <c r="E13" s="57"/>
      <c r="F13" s="20"/>
      <c r="G13" s="5"/>
      <c r="H13" s="20"/>
      <c r="I13" s="5"/>
      <c r="J13" s="2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ht="6.45" customHeight="1" thickBot="1" x14ac:dyDescent="0.35">
      <c r="B14" s="40"/>
      <c r="C14" s="41"/>
      <c r="D14" s="41"/>
      <c r="E14" s="58"/>
      <c r="F14" s="22"/>
      <c r="G14" s="29"/>
      <c r="H14" s="22"/>
      <c r="I14" s="29"/>
      <c r="J14" s="22"/>
    </row>
    <row r="15" spans="1:65" ht="18" customHeight="1" thickBot="1" x14ac:dyDescent="0.35">
      <c r="A15" s="8"/>
      <c r="B15" s="61" t="s">
        <v>20</v>
      </c>
      <c r="C15" s="62"/>
      <c r="D15" s="63"/>
      <c r="E15" s="42">
        <f>SUM(E4:E13)</f>
        <v>4418.3999999999996</v>
      </c>
      <c r="F15" s="43"/>
      <c r="G15" s="42">
        <f>SUM(G4:G13)</f>
        <v>5651.8991999999998</v>
      </c>
      <c r="H15" s="43"/>
      <c r="I15" s="42">
        <f>SUM(I4:I13)</f>
        <v>6786.7725200000004</v>
      </c>
      <c r="J15" s="44"/>
    </row>
    <row r="16" spans="1:65" ht="18" customHeight="1" thickBot="1" x14ac:dyDescent="0.35">
      <c r="B16" s="45"/>
      <c r="C16" s="46"/>
      <c r="D16" s="46"/>
      <c r="E16" s="59"/>
      <c r="F16" s="22"/>
      <c r="G16" s="47"/>
      <c r="H16" s="22"/>
      <c r="I16" s="47"/>
      <c r="J16" s="22"/>
    </row>
    <row r="17" spans="1:10" s="1" customFormat="1" ht="18" customHeight="1" thickBot="1" x14ac:dyDescent="0.35">
      <c r="A17" s="2"/>
      <c r="B17" s="61" t="s">
        <v>28</v>
      </c>
      <c r="C17" s="62"/>
      <c r="D17" s="63"/>
      <c r="E17" s="42" t="s">
        <v>30</v>
      </c>
      <c r="F17" s="43"/>
      <c r="G17" s="42" t="s">
        <v>30</v>
      </c>
      <c r="H17" s="43"/>
      <c r="I17" s="42">
        <v>255</v>
      </c>
      <c r="J17" s="44"/>
    </row>
    <row r="18" spans="1:10" s="1" customFormat="1" ht="18" customHeight="1" x14ac:dyDescent="0.3">
      <c r="A18" s="2"/>
      <c r="C18" s="4"/>
      <c r="F18" s="6"/>
      <c r="G18" s="6"/>
      <c r="H18" s="6"/>
      <c r="I18" s="48"/>
      <c r="J18" s="48"/>
    </row>
    <row r="19" spans="1:10" s="1" customFormat="1" ht="18" customHeight="1" x14ac:dyDescent="0.3">
      <c r="A19" s="2"/>
      <c r="C19" s="4"/>
      <c r="F19" s="6"/>
      <c r="G19" s="6"/>
      <c r="H19" s="6"/>
      <c r="I19" s="48"/>
      <c r="J19" s="48"/>
    </row>
    <row r="20" spans="1:10" s="1" customFormat="1" ht="18" customHeight="1" x14ac:dyDescent="0.3">
      <c r="A20" s="2"/>
      <c r="C20" s="4"/>
      <c r="F20" s="6"/>
      <c r="G20" s="6"/>
      <c r="H20" s="6"/>
      <c r="I20" s="48"/>
      <c r="J20" s="48"/>
    </row>
    <row r="21" spans="1:10" s="1" customFormat="1" ht="18" customHeight="1" x14ac:dyDescent="0.3">
      <c r="A21" s="2"/>
      <c r="C21" s="4"/>
      <c r="F21" s="6"/>
      <c r="G21" s="6"/>
      <c r="H21" s="6"/>
      <c r="I21" s="48"/>
      <c r="J21" s="48"/>
    </row>
    <row r="22" spans="1:10" s="1" customFormat="1" ht="18" customHeight="1" x14ac:dyDescent="0.3">
      <c r="A22" s="2"/>
      <c r="C22" s="4"/>
      <c r="F22" s="6"/>
      <c r="G22" s="6"/>
      <c r="H22" s="6"/>
      <c r="I22" s="48"/>
      <c r="J22" s="48"/>
    </row>
    <row r="23" spans="1:10" s="1" customFormat="1" ht="18" customHeight="1" x14ac:dyDescent="0.3">
      <c r="A23" s="2"/>
      <c r="C23" s="4"/>
      <c r="F23" s="6"/>
      <c r="G23" s="6"/>
      <c r="H23" s="6"/>
      <c r="I23" s="48"/>
      <c r="J23" s="48"/>
    </row>
    <row r="24" spans="1:10" s="1" customFormat="1" ht="18" customHeight="1" x14ac:dyDescent="0.3">
      <c r="A24" s="2"/>
      <c r="C24" s="4"/>
      <c r="F24" s="6"/>
      <c r="G24" s="6"/>
      <c r="H24" s="6"/>
      <c r="I24" s="48"/>
      <c r="J24" s="48"/>
    </row>
    <row r="25" spans="1:10" s="1" customFormat="1" ht="18" customHeight="1" x14ac:dyDescent="0.3">
      <c r="A25" s="2"/>
      <c r="C25" s="4"/>
      <c r="F25" s="6"/>
      <c r="G25" s="6"/>
      <c r="H25" s="6"/>
      <c r="I25" s="48"/>
      <c r="J25" s="48"/>
    </row>
    <row r="26" spans="1:10" s="1" customFormat="1" ht="18" customHeight="1" x14ac:dyDescent="0.3">
      <c r="A26" s="2"/>
      <c r="C26" s="4"/>
      <c r="F26" s="6"/>
      <c r="G26" s="6"/>
      <c r="H26" s="6"/>
      <c r="I26" s="48"/>
      <c r="J26" s="48"/>
    </row>
    <row r="27" spans="1:10" s="1" customFormat="1" ht="18" customHeight="1" x14ac:dyDescent="0.3">
      <c r="A27" s="2"/>
      <c r="C27" s="4"/>
      <c r="F27" s="6"/>
      <c r="G27" s="6"/>
      <c r="H27" s="6"/>
      <c r="I27" s="48"/>
      <c r="J27" s="48"/>
    </row>
    <row r="28" spans="1:10" s="1" customFormat="1" ht="18" customHeight="1" x14ac:dyDescent="0.3">
      <c r="A28" s="2"/>
      <c r="C28" s="4"/>
      <c r="F28" s="6"/>
      <c r="G28" s="6"/>
      <c r="H28" s="6"/>
      <c r="I28" s="48"/>
      <c r="J28" s="48"/>
    </row>
    <row r="29" spans="1:10" s="1" customFormat="1" ht="18" customHeight="1" x14ac:dyDescent="0.3">
      <c r="A29" s="2"/>
      <c r="C29" s="4"/>
      <c r="F29" s="6"/>
      <c r="G29" s="6"/>
      <c r="H29" s="6"/>
      <c r="I29" s="48"/>
      <c r="J29" s="48"/>
    </row>
    <row r="30" spans="1:10" s="1" customFormat="1" ht="18" customHeight="1" x14ac:dyDescent="0.3">
      <c r="A30" s="2"/>
      <c r="C30" s="4"/>
      <c r="F30" s="6"/>
      <c r="G30" s="6"/>
      <c r="H30" s="6"/>
      <c r="I30" s="48"/>
      <c r="J30" s="48"/>
    </row>
    <row r="31" spans="1:10" s="1" customFormat="1" ht="18" customHeight="1" x14ac:dyDescent="0.3">
      <c r="A31" s="2"/>
      <c r="C31" s="4"/>
      <c r="F31" s="6"/>
      <c r="G31" s="6"/>
      <c r="H31" s="6"/>
      <c r="I31" s="48"/>
      <c r="J31" s="48"/>
    </row>
    <row r="32" spans="1:10" s="1" customFormat="1" ht="18" customHeight="1" x14ac:dyDescent="0.3">
      <c r="A32" s="2"/>
      <c r="C32" s="4"/>
      <c r="F32" s="6"/>
      <c r="G32" s="6"/>
      <c r="H32" s="6"/>
      <c r="I32" s="48"/>
      <c r="J32" s="48"/>
    </row>
    <row r="33" spans="1:10" s="1" customFormat="1" ht="18" customHeight="1" x14ac:dyDescent="0.3">
      <c r="A33" s="2"/>
      <c r="C33" s="4"/>
      <c r="F33" s="6"/>
      <c r="G33" s="6"/>
      <c r="H33" s="6"/>
      <c r="I33" s="48"/>
      <c r="J33" s="48"/>
    </row>
    <row r="34" spans="1:10" s="1" customFormat="1" ht="18" customHeight="1" x14ac:dyDescent="0.3">
      <c r="A34" s="2"/>
      <c r="C34" s="4"/>
      <c r="F34" s="6"/>
      <c r="G34" s="6"/>
      <c r="H34" s="6"/>
      <c r="I34" s="48"/>
      <c r="J34" s="48"/>
    </row>
    <row r="35" spans="1:10" s="1" customFormat="1" ht="18" customHeight="1" x14ac:dyDescent="0.3">
      <c r="A35" s="2"/>
      <c r="C35" s="4"/>
      <c r="F35" s="6"/>
      <c r="G35" s="6"/>
      <c r="H35" s="6"/>
      <c r="I35" s="48"/>
      <c r="J35" s="48"/>
    </row>
    <row r="36" spans="1:10" s="1" customFormat="1" ht="18" customHeight="1" x14ac:dyDescent="0.3">
      <c r="A36" s="2"/>
      <c r="C36" s="4"/>
      <c r="F36" s="6"/>
      <c r="G36" s="6"/>
      <c r="H36" s="6"/>
      <c r="I36" s="48"/>
      <c r="J36" s="48"/>
    </row>
    <row r="37" spans="1:10" s="1" customFormat="1" ht="18" customHeight="1" x14ac:dyDescent="0.3">
      <c r="A37" s="2"/>
      <c r="C37" s="4"/>
      <c r="F37" s="6"/>
      <c r="G37" s="6"/>
      <c r="H37" s="6"/>
      <c r="I37" s="48"/>
      <c r="J37" s="48"/>
    </row>
    <row r="38" spans="1:10" s="1" customFormat="1" ht="18" customHeight="1" x14ac:dyDescent="0.3">
      <c r="A38" s="2"/>
      <c r="C38" s="4"/>
      <c r="F38" s="6"/>
      <c r="G38" s="6"/>
      <c r="H38" s="6"/>
      <c r="I38" s="48"/>
      <c r="J38" s="48"/>
    </row>
    <row r="39" spans="1:10" s="1" customFormat="1" ht="18" customHeight="1" x14ac:dyDescent="0.3">
      <c r="A39" s="2"/>
      <c r="C39" s="4"/>
      <c r="F39" s="6"/>
      <c r="G39" s="6"/>
      <c r="H39" s="6"/>
      <c r="I39" s="48"/>
      <c r="J39" s="48"/>
    </row>
    <row r="40" spans="1:10" s="1" customFormat="1" ht="18" customHeight="1" x14ac:dyDescent="0.3">
      <c r="A40" s="2"/>
      <c r="C40" s="4"/>
      <c r="F40" s="6"/>
      <c r="G40" s="6"/>
      <c r="H40" s="6"/>
      <c r="I40" s="48"/>
      <c r="J40" s="48"/>
    </row>
    <row r="41" spans="1:10" s="1" customFormat="1" ht="18" customHeight="1" x14ac:dyDescent="0.3">
      <c r="A41" s="2"/>
      <c r="C41" s="4"/>
      <c r="F41" s="6"/>
      <c r="G41" s="6"/>
      <c r="H41" s="6"/>
      <c r="I41" s="48"/>
      <c r="J41" s="48"/>
    </row>
    <row r="42" spans="1:10" s="1" customFormat="1" ht="18" customHeight="1" x14ac:dyDescent="0.3">
      <c r="A42" s="2"/>
      <c r="C42" s="4"/>
      <c r="F42" s="6"/>
      <c r="G42" s="6"/>
      <c r="H42" s="6"/>
      <c r="I42" s="48"/>
      <c r="J42" s="48"/>
    </row>
    <row r="43" spans="1:10" s="1" customFormat="1" ht="18" customHeight="1" x14ac:dyDescent="0.3">
      <c r="A43" s="2"/>
      <c r="C43" s="4"/>
      <c r="F43" s="6"/>
      <c r="G43" s="6"/>
      <c r="H43" s="6"/>
      <c r="I43" s="48"/>
      <c r="J43" s="48"/>
    </row>
    <row r="44" spans="1:10" s="1" customFormat="1" ht="18" customHeight="1" x14ac:dyDescent="0.3">
      <c r="A44" s="2"/>
      <c r="C44" s="4"/>
      <c r="F44" s="6"/>
      <c r="G44" s="6"/>
      <c r="H44" s="6"/>
      <c r="I44" s="48"/>
      <c r="J44" s="48"/>
    </row>
    <row r="45" spans="1:10" s="1" customFormat="1" ht="18" customHeight="1" x14ac:dyDescent="0.3">
      <c r="A45" s="2"/>
      <c r="C45" s="4"/>
      <c r="F45" s="6"/>
      <c r="G45" s="6"/>
      <c r="H45" s="6"/>
      <c r="I45" s="48"/>
      <c r="J45" s="48"/>
    </row>
    <row r="46" spans="1:10" s="1" customFormat="1" ht="18" customHeight="1" x14ac:dyDescent="0.3">
      <c r="A46" s="2"/>
      <c r="C46" s="4"/>
      <c r="F46" s="6"/>
      <c r="G46" s="6"/>
      <c r="H46" s="6"/>
      <c r="I46" s="48"/>
      <c r="J46" s="48"/>
    </row>
    <row r="47" spans="1:10" s="1" customFormat="1" ht="18" customHeight="1" x14ac:dyDescent="0.3">
      <c r="A47" s="2"/>
      <c r="C47" s="4"/>
      <c r="F47" s="6"/>
      <c r="G47" s="6"/>
      <c r="H47" s="6"/>
      <c r="I47" s="48"/>
      <c r="J47" s="48"/>
    </row>
    <row r="48" spans="1:10" s="1" customFormat="1" ht="18" customHeight="1" x14ac:dyDescent="0.3">
      <c r="A48" s="2"/>
      <c r="C48" s="4"/>
      <c r="F48" s="6"/>
      <c r="G48" s="6"/>
      <c r="H48" s="6"/>
      <c r="I48" s="48"/>
      <c r="J48" s="48"/>
    </row>
    <row r="49" spans="1:10" s="1" customFormat="1" ht="18" customHeight="1" x14ac:dyDescent="0.3">
      <c r="A49" s="2"/>
      <c r="C49" s="4"/>
      <c r="F49" s="6"/>
      <c r="G49" s="6"/>
      <c r="H49" s="6"/>
      <c r="I49" s="48"/>
      <c r="J49" s="48"/>
    </row>
    <row r="50" spans="1:10" s="1" customFormat="1" ht="18" customHeight="1" x14ac:dyDescent="0.3">
      <c r="A50" s="2"/>
      <c r="C50" s="4"/>
      <c r="F50" s="6"/>
      <c r="G50" s="6"/>
      <c r="H50" s="6"/>
      <c r="I50" s="48"/>
      <c r="J50" s="48"/>
    </row>
    <row r="51" spans="1:10" s="1" customFormat="1" ht="18" customHeight="1" x14ac:dyDescent="0.3">
      <c r="A51" s="2"/>
      <c r="C51" s="4"/>
      <c r="F51" s="6"/>
      <c r="G51" s="6"/>
      <c r="H51" s="6"/>
      <c r="I51" s="48"/>
      <c r="J51" s="48"/>
    </row>
    <row r="52" spans="1:10" s="1" customFormat="1" ht="18" customHeight="1" x14ac:dyDescent="0.3">
      <c r="A52" s="2"/>
      <c r="C52" s="4"/>
      <c r="F52" s="6"/>
      <c r="G52" s="6"/>
      <c r="H52" s="6"/>
      <c r="I52" s="48"/>
      <c r="J52" s="48"/>
    </row>
    <row r="53" spans="1:10" s="1" customFormat="1" ht="18" customHeight="1" x14ac:dyDescent="0.3">
      <c r="A53" s="2"/>
      <c r="C53" s="4"/>
      <c r="F53" s="6"/>
      <c r="G53" s="6"/>
      <c r="H53" s="6"/>
      <c r="I53" s="48"/>
      <c r="J53" s="48"/>
    </row>
    <row r="54" spans="1:10" s="1" customFormat="1" ht="18" customHeight="1" x14ac:dyDescent="0.3">
      <c r="A54" s="2"/>
      <c r="C54" s="4"/>
      <c r="F54" s="6"/>
      <c r="G54" s="6"/>
      <c r="H54" s="6"/>
      <c r="I54" s="48"/>
      <c r="J54" s="48"/>
    </row>
    <row r="55" spans="1:10" s="1" customFormat="1" ht="18" customHeight="1" x14ac:dyDescent="0.3">
      <c r="A55" s="2"/>
      <c r="C55" s="4"/>
      <c r="F55" s="6"/>
      <c r="G55" s="6"/>
      <c r="H55" s="6"/>
      <c r="I55" s="48"/>
      <c r="J55" s="48"/>
    </row>
    <row r="56" spans="1:10" s="1" customFormat="1" ht="18" customHeight="1" x14ac:dyDescent="0.3">
      <c r="A56" s="2"/>
      <c r="C56" s="4"/>
      <c r="F56" s="6"/>
      <c r="G56" s="6"/>
      <c r="H56" s="6"/>
      <c r="I56" s="48"/>
      <c r="J56" s="48"/>
    </row>
    <row r="57" spans="1:10" s="1" customFormat="1" ht="18" customHeight="1" x14ac:dyDescent="0.3">
      <c r="A57" s="2"/>
      <c r="C57" s="4"/>
      <c r="F57" s="6"/>
      <c r="G57" s="6"/>
      <c r="H57" s="6"/>
      <c r="I57" s="48"/>
      <c r="J57" s="48"/>
    </row>
    <row r="58" spans="1:10" s="1" customFormat="1" ht="18" customHeight="1" x14ac:dyDescent="0.3">
      <c r="A58" s="2"/>
      <c r="C58" s="4"/>
      <c r="F58" s="6"/>
      <c r="G58" s="6"/>
      <c r="H58" s="6"/>
      <c r="I58" s="48"/>
      <c r="J58" s="48"/>
    </row>
    <row r="59" spans="1:10" s="1" customFormat="1" ht="18" customHeight="1" x14ac:dyDescent="0.3">
      <c r="A59" s="2"/>
      <c r="C59" s="4"/>
      <c r="F59" s="6"/>
      <c r="G59" s="6"/>
      <c r="H59" s="6"/>
      <c r="I59" s="48"/>
      <c r="J59" s="48"/>
    </row>
    <row r="60" spans="1:10" s="1" customFormat="1" ht="18" customHeight="1" x14ac:dyDescent="0.3">
      <c r="A60" s="2"/>
      <c r="C60" s="4"/>
      <c r="F60" s="6"/>
      <c r="G60" s="6"/>
      <c r="H60" s="6"/>
      <c r="I60" s="48"/>
      <c r="J60" s="48"/>
    </row>
    <row r="61" spans="1:10" s="1" customFormat="1" ht="18" customHeight="1" x14ac:dyDescent="0.3">
      <c r="A61" s="2"/>
      <c r="C61" s="4"/>
      <c r="F61" s="6"/>
      <c r="G61" s="6"/>
      <c r="H61" s="6"/>
      <c r="I61" s="48"/>
      <c r="J61" s="48"/>
    </row>
    <row r="62" spans="1:10" s="1" customFormat="1" ht="18" customHeight="1" x14ac:dyDescent="0.3">
      <c r="A62" s="2"/>
      <c r="C62" s="4"/>
      <c r="F62" s="6"/>
      <c r="G62" s="6"/>
      <c r="H62" s="6"/>
      <c r="I62" s="48"/>
      <c r="J62" s="48"/>
    </row>
    <row r="63" spans="1:10" s="1" customFormat="1" ht="18" customHeight="1" x14ac:dyDescent="0.3">
      <c r="A63" s="2"/>
      <c r="C63" s="4"/>
      <c r="F63" s="6"/>
      <c r="G63" s="6"/>
      <c r="H63" s="6"/>
      <c r="I63" s="48"/>
      <c r="J63" s="48"/>
    </row>
    <row r="64" spans="1:10" s="1" customFormat="1" ht="18" customHeight="1" x14ac:dyDescent="0.3">
      <c r="A64" s="2"/>
      <c r="C64" s="4"/>
      <c r="F64" s="6"/>
      <c r="G64" s="6"/>
      <c r="H64" s="6"/>
      <c r="I64" s="48"/>
      <c r="J64" s="48"/>
    </row>
    <row r="65" spans="1:10" s="1" customFormat="1" ht="18" customHeight="1" x14ac:dyDescent="0.3">
      <c r="A65" s="2"/>
      <c r="C65" s="4"/>
      <c r="F65" s="6"/>
      <c r="G65" s="6"/>
      <c r="H65" s="6"/>
      <c r="I65" s="48"/>
      <c r="J65" s="48"/>
    </row>
    <row r="66" spans="1:10" s="1" customFormat="1" ht="18" customHeight="1" x14ac:dyDescent="0.3">
      <c r="A66" s="2"/>
      <c r="C66" s="4"/>
      <c r="F66" s="6"/>
      <c r="G66" s="6"/>
      <c r="H66" s="6"/>
      <c r="I66" s="48"/>
      <c r="J66" s="48"/>
    </row>
    <row r="67" spans="1:10" s="1" customFormat="1" ht="18" customHeight="1" x14ac:dyDescent="0.3">
      <c r="A67" s="2"/>
      <c r="C67" s="4"/>
      <c r="F67" s="6"/>
      <c r="G67" s="6"/>
      <c r="H67" s="6"/>
      <c r="I67" s="48"/>
      <c r="J67" s="48"/>
    </row>
    <row r="68" spans="1:10" s="1" customFormat="1" ht="18" customHeight="1" x14ac:dyDescent="0.3">
      <c r="A68" s="2"/>
      <c r="C68" s="4"/>
      <c r="F68" s="6"/>
      <c r="G68" s="6"/>
      <c r="H68" s="6"/>
      <c r="I68" s="48"/>
      <c r="J68" s="48"/>
    </row>
    <row r="69" spans="1:10" s="1" customFormat="1" ht="18" customHeight="1" x14ac:dyDescent="0.3">
      <c r="A69" s="2"/>
      <c r="C69" s="4"/>
      <c r="F69" s="6"/>
      <c r="G69" s="6"/>
      <c r="H69" s="6"/>
      <c r="I69" s="48"/>
      <c r="J69" s="48"/>
    </row>
    <row r="70" spans="1:10" s="1" customFormat="1" ht="18" customHeight="1" x14ac:dyDescent="0.3">
      <c r="A70" s="2"/>
      <c r="C70" s="4"/>
      <c r="F70" s="6"/>
      <c r="G70" s="6"/>
      <c r="H70" s="6"/>
      <c r="I70" s="48"/>
      <c r="J70" s="48"/>
    </row>
    <row r="71" spans="1:10" s="1" customFormat="1" ht="18" customHeight="1" x14ac:dyDescent="0.3">
      <c r="A71" s="2"/>
      <c r="C71" s="4"/>
      <c r="F71" s="6"/>
      <c r="G71" s="6"/>
      <c r="H71" s="6"/>
      <c r="I71" s="48"/>
      <c r="J71" s="48"/>
    </row>
    <row r="72" spans="1:10" s="1" customFormat="1" ht="18" customHeight="1" x14ac:dyDescent="0.3">
      <c r="A72" s="2"/>
      <c r="C72" s="4"/>
      <c r="F72" s="6"/>
      <c r="G72" s="6"/>
      <c r="H72" s="6"/>
      <c r="I72" s="48"/>
      <c r="J72" s="48"/>
    </row>
    <row r="73" spans="1:10" s="1" customFormat="1" ht="18" customHeight="1" x14ac:dyDescent="0.3">
      <c r="A73" s="2"/>
      <c r="C73" s="4"/>
      <c r="F73" s="6"/>
      <c r="G73" s="6"/>
      <c r="H73" s="6"/>
      <c r="I73" s="48"/>
      <c r="J73" s="48"/>
    </row>
    <row r="74" spans="1:10" s="1" customFormat="1" ht="18" customHeight="1" x14ac:dyDescent="0.3">
      <c r="A74" s="2"/>
      <c r="C74" s="4"/>
      <c r="F74" s="6"/>
      <c r="G74" s="6"/>
      <c r="H74" s="6"/>
      <c r="I74" s="48"/>
      <c r="J74" s="48"/>
    </row>
    <row r="75" spans="1:10" s="1" customFormat="1" ht="18" customHeight="1" x14ac:dyDescent="0.3">
      <c r="A75" s="2"/>
      <c r="C75" s="4"/>
      <c r="F75" s="6"/>
      <c r="G75" s="6"/>
      <c r="H75" s="6"/>
      <c r="I75" s="48"/>
      <c r="J75" s="48"/>
    </row>
    <row r="76" spans="1:10" s="1" customFormat="1" ht="18" customHeight="1" x14ac:dyDescent="0.3">
      <c r="A76" s="2"/>
      <c r="C76" s="4"/>
      <c r="F76" s="6"/>
      <c r="G76" s="6"/>
      <c r="H76" s="6"/>
      <c r="I76" s="48"/>
      <c r="J76" s="48"/>
    </row>
    <row r="77" spans="1:10" s="1" customFormat="1" ht="18" customHeight="1" x14ac:dyDescent="0.3">
      <c r="A77" s="2"/>
      <c r="C77" s="4"/>
      <c r="F77" s="6"/>
      <c r="G77" s="6"/>
      <c r="H77" s="6"/>
      <c r="I77" s="48"/>
      <c r="J77" s="48"/>
    </row>
    <row r="78" spans="1:10" s="1" customFormat="1" ht="18" customHeight="1" x14ac:dyDescent="0.3">
      <c r="A78" s="2"/>
      <c r="C78" s="4"/>
      <c r="F78" s="6"/>
      <c r="G78" s="6"/>
      <c r="H78" s="6"/>
      <c r="I78" s="48"/>
      <c r="J78" s="48"/>
    </row>
    <row r="79" spans="1:10" s="1" customFormat="1" ht="18" customHeight="1" x14ac:dyDescent="0.3">
      <c r="A79" s="2"/>
      <c r="C79" s="4"/>
      <c r="F79" s="6"/>
      <c r="G79" s="6"/>
      <c r="H79" s="6"/>
      <c r="I79" s="48"/>
      <c r="J79" s="48"/>
    </row>
    <row r="80" spans="1:10" s="1" customFormat="1" ht="18" customHeight="1" x14ac:dyDescent="0.3">
      <c r="A80" s="2"/>
      <c r="C80" s="4"/>
      <c r="F80" s="6"/>
      <c r="G80" s="6"/>
      <c r="H80" s="6"/>
      <c r="I80" s="48"/>
      <c r="J80" s="48"/>
    </row>
    <row r="81" spans="1:10" s="1" customFormat="1" ht="18" customHeight="1" x14ac:dyDescent="0.3">
      <c r="A81" s="2"/>
      <c r="C81" s="4"/>
      <c r="F81" s="6"/>
      <c r="G81" s="6"/>
      <c r="H81" s="6"/>
      <c r="I81" s="48"/>
      <c r="J81" s="48"/>
    </row>
    <row r="82" spans="1:10" s="1" customFormat="1" ht="18" customHeight="1" x14ac:dyDescent="0.3">
      <c r="A82" s="2"/>
      <c r="C82" s="4"/>
      <c r="F82" s="6"/>
      <c r="G82" s="6"/>
      <c r="H82" s="6"/>
      <c r="I82" s="48"/>
      <c r="J82" s="48"/>
    </row>
    <row r="83" spans="1:10" s="1" customFormat="1" ht="18" customHeight="1" x14ac:dyDescent="0.3">
      <c r="A83" s="2"/>
      <c r="C83" s="4"/>
      <c r="F83" s="6"/>
      <c r="G83" s="6"/>
      <c r="H83" s="6"/>
      <c r="I83" s="48"/>
      <c r="J83" s="48"/>
    </row>
    <row r="84" spans="1:10" s="1" customFormat="1" ht="18" customHeight="1" x14ac:dyDescent="0.3">
      <c r="A84" s="2"/>
      <c r="C84" s="4"/>
      <c r="F84" s="6"/>
      <c r="G84" s="6"/>
      <c r="H84" s="6"/>
      <c r="I84" s="48"/>
      <c r="J84" s="48"/>
    </row>
    <row r="85" spans="1:10" s="1" customFormat="1" ht="18" customHeight="1" x14ac:dyDescent="0.3">
      <c r="A85" s="2"/>
      <c r="C85" s="4"/>
      <c r="F85" s="6"/>
      <c r="G85" s="6"/>
      <c r="H85" s="6"/>
      <c r="I85" s="48"/>
      <c r="J85" s="48"/>
    </row>
    <row r="86" spans="1:10" s="1" customFormat="1" ht="18" customHeight="1" x14ac:dyDescent="0.3">
      <c r="A86" s="2"/>
      <c r="C86" s="4"/>
      <c r="F86" s="6"/>
      <c r="G86" s="6"/>
      <c r="H86" s="6"/>
      <c r="I86" s="48"/>
      <c r="J86" s="48"/>
    </row>
    <row r="87" spans="1:10" s="1" customFormat="1" ht="18" customHeight="1" x14ac:dyDescent="0.3">
      <c r="A87" s="2"/>
      <c r="C87" s="4"/>
      <c r="F87" s="6"/>
      <c r="G87" s="6"/>
      <c r="H87" s="6"/>
      <c r="I87" s="48"/>
      <c r="J87" s="48"/>
    </row>
    <row r="88" spans="1:10" s="1" customFormat="1" ht="18" customHeight="1" x14ac:dyDescent="0.3">
      <c r="A88" s="2"/>
      <c r="C88" s="4"/>
      <c r="F88" s="6"/>
      <c r="G88" s="6"/>
      <c r="H88" s="6"/>
      <c r="I88" s="48"/>
      <c r="J88" s="48"/>
    </row>
    <row r="89" spans="1:10" s="1" customFormat="1" ht="18" customHeight="1" x14ac:dyDescent="0.3">
      <c r="A89" s="2"/>
      <c r="C89" s="4"/>
      <c r="F89" s="6"/>
      <c r="G89" s="6"/>
      <c r="H89" s="6"/>
      <c r="I89" s="48"/>
      <c r="J89" s="48"/>
    </row>
    <row r="90" spans="1:10" s="1" customFormat="1" ht="18" customHeight="1" x14ac:dyDescent="0.3">
      <c r="A90" s="2"/>
      <c r="C90" s="4"/>
      <c r="F90" s="6"/>
      <c r="G90" s="6"/>
      <c r="H90" s="6"/>
      <c r="I90" s="48"/>
      <c r="J90" s="48"/>
    </row>
    <row r="91" spans="1:10" s="1" customFormat="1" ht="18" customHeight="1" x14ac:dyDescent="0.3">
      <c r="A91" s="2"/>
      <c r="C91" s="4"/>
      <c r="F91" s="6"/>
      <c r="G91" s="6"/>
      <c r="H91" s="6"/>
      <c r="I91" s="48"/>
      <c r="J91" s="48"/>
    </row>
    <row r="92" spans="1:10" s="1" customFormat="1" ht="18" customHeight="1" x14ac:dyDescent="0.3">
      <c r="A92" s="2"/>
      <c r="C92" s="4"/>
      <c r="F92" s="6"/>
      <c r="G92" s="6"/>
      <c r="H92" s="6"/>
      <c r="I92" s="48"/>
      <c r="J92" s="48"/>
    </row>
    <row r="93" spans="1:10" s="1" customFormat="1" ht="18" customHeight="1" x14ac:dyDescent="0.3">
      <c r="A93" s="2"/>
      <c r="C93" s="4"/>
      <c r="F93" s="6"/>
      <c r="G93" s="6"/>
      <c r="H93" s="6"/>
      <c r="I93" s="48"/>
      <c r="J93" s="48"/>
    </row>
    <row r="94" spans="1:10" s="1" customFormat="1" ht="18" customHeight="1" x14ac:dyDescent="0.3">
      <c r="A94" s="2"/>
      <c r="C94" s="4"/>
      <c r="F94" s="6"/>
      <c r="G94" s="6"/>
      <c r="H94" s="6"/>
      <c r="I94" s="48"/>
      <c r="J94" s="48"/>
    </row>
    <row r="95" spans="1:10" s="1" customFormat="1" ht="18" customHeight="1" x14ac:dyDescent="0.3">
      <c r="A95" s="2"/>
      <c r="C95" s="4"/>
      <c r="F95" s="6"/>
      <c r="G95" s="6"/>
      <c r="H95" s="6"/>
      <c r="I95" s="48"/>
      <c r="J95" s="48"/>
    </row>
    <row r="96" spans="1:10" s="1" customFormat="1" ht="18" customHeight="1" x14ac:dyDescent="0.3">
      <c r="A96" s="2"/>
      <c r="C96" s="4"/>
      <c r="F96" s="6"/>
      <c r="G96" s="6"/>
      <c r="H96" s="6"/>
      <c r="I96" s="48"/>
      <c r="J96" s="48"/>
    </row>
    <row r="97" spans="1:10" s="1" customFormat="1" ht="18" customHeight="1" x14ac:dyDescent="0.3">
      <c r="A97" s="2"/>
      <c r="C97" s="4"/>
      <c r="F97" s="6"/>
      <c r="G97" s="6"/>
      <c r="H97" s="6"/>
      <c r="I97" s="48"/>
      <c r="J97" s="48"/>
    </row>
    <row r="98" spans="1:10" s="1" customFormat="1" ht="18" customHeight="1" x14ac:dyDescent="0.3">
      <c r="A98" s="2"/>
      <c r="C98" s="4"/>
      <c r="F98" s="6"/>
      <c r="G98" s="6"/>
      <c r="H98" s="6"/>
      <c r="I98" s="48"/>
      <c r="J98" s="48"/>
    </row>
    <row r="99" spans="1:10" s="1" customFormat="1" ht="18" customHeight="1" x14ac:dyDescent="0.3">
      <c r="A99" s="2"/>
      <c r="C99" s="4"/>
      <c r="F99" s="6"/>
      <c r="G99" s="6"/>
      <c r="H99" s="6"/>
      <c r="I99" s="48"/>
      <c r="J99" s="48"/>
    </row>
    <row r="100" spans="1:10" s="1" customFormat="1" ht="18" customHeight="1" x14ac:dyDescent="0.3">
      <c r="A100" s="2"/>
      <c r="C100" s="4"/>
      <c r="F100" s="6"/>
      <c r="G100" s="6"/>
      <c r="H100" s="6"/>
      <c r="I100" s="48"/>
      <c r="J100" s="48"/>
    </row>
    <row r="101" spans="1:10" s="1" customFormat="1" ht="18" customHeight="1" x14ac:dyDescent="0.3">
      <c r="A101" s="2"/>
      <c r="C101" s="4"/>
      <c r="F101" s="6"/>
      <c r="G101" s="6"/>
      <c r="H101" s="6"/>
      <c r="I101" s="48"/>
      <c r="J101" s="48"/>
    </row>
    <row r="102" spans="1:10" s="1" customFormat="1" ht="18" customHeight="1" x14ac:dyDescent="0.3">
      <c r="A102" s="2"/>
      <c r="C102" s="4"/>
      <c r="F102" s="6"/>
      <c r="G102" s="6"/>
      <c r="H102" s="6"/>
      <c r="I102" s="48"/>
      <c r="J102" s="48"/>
    </row>
    <row r="103" spans="1:10" s="1" customFormat="1" ht="18" customHeight="1" x14ac:dyDescent="0.3">
      <c r="A103" s="2"/>
      <c r="C103" s="4"/>
      <c r="F103" s="6"/>
      <c r="G103" s="6"/>
      <c r="H103" s="6"/>
      <c r="I103" s="48"/>
      <c r="J103" s="48"/>
    </row>
    <row r="104" spans="1:10" s="1" customFormat="1" ht="18" customHeight="1" x14ac:dyDescent="0.3">
      <c r="A104" s="2"/>
      <c r="C104" s="4"/>
      <c r="F104" s="6"/>
      <c r="G104" s="6"/>
      <c r="H104" s="6"/>
      <c r="I104" s="48"/>
      <c r="J104" s="48"/>
    </row>
    <row r="105" spans="1:10" s="1" customFormat="1" ht="18" customHeight="1" x14ac:dyDescent="0.3">
      <c r="A105" s="2"/>
      <c r="C105" s="4"/>
      <c r="F105" s="6"/>
      <c r="G105" s="6"/>
      <c r="H105" s="6"/>
      <c r="I105" s="48"/>
      <c r="J105" s="48"/>
    </row>
    <row r="106" spans="1:10" s="1" customFormat="1" ht="18" customHeight="1" x14ac:dyDescent="0.3">
      <c r="A106" s="2"/>
      <c r="C106" s="4"/>
      <c r="F106" s="6"/>
      <c r="G106" s="6"/>
      <c r="H106" s="6"/>
      <c r="I106" s="48"/>
      <c r="J106" s="48"/>
    </row>
    <row r="107" spans="1:10" s="1" customFormat="1" ht="18" customHeight="1" x14ac:dyDescent="0.3">
      <c r="A107" s="2"/>
      <c r="C107" s="4"/>
      <c r="F107" s="6"/>
      <c r="G107" s="6"/>
      <c r="H107" s="6"/>
      <c r="I107" s="48"/>
      <c r="J107" s="48"/>
    </row>
    <row r="108" spans="1:10" s="1" customFormat="1" ht="18" customHeight="1" x14ac:dyDescent="0.3">
      <c r="A108" s="2"/>
      <c r="C108" s="4"/>
      <c r="F108" s="6"/>
      <c r="G108" s="6"/>
      <c r="H108" s="6"/>
      <c r="I108" s="48"/>
      <c r="J108" s="48"/>
    </row>
    <row r="109" spans="1:10" s="1" customFormat="1" ht="18" customHeight="1" x14ac:dyDescent="0.3">
      <c r="A109" s="2"/>
      <c r="C109" s="4"/>
      <c r="F109" s="6"/>
      <c r="G109" s="6"/>
      <c r="H109" s="6"/>
      <c r="I109" s="48"/>
      <c r="J109" s="48"/>
    </row>
    <row r="110" spans="1:10" s="1" customFormat="1" ht="18" customHeight="1" x14ac:dyDescent="0.3">
      <c r="A110" s="2"/>
      <c r="C110" s="4"/>
      <c r="F110" s="6"/>
      <c r="G110" s="6"/>
      <c r="H110" s="6"/>
      <c r="I110" s="48"/>
      <c r="J110" s="48"/>
    </row>
    <row r="111" spans="1:10" s="1" customFormat="1" ht="18" customHeight="1" x14ac:dyDescent="0.3">
      <c r="A111" s="2"/>
      <c r="C111" s="4"/>
      <c r="F111" s="6"/>
      <c r="G111" s="6"/>
      <c r="H111" s="6"/>
      <c r="I111" s="48"/>
      <c r="J111" s="48"/>
    </row>
    <row r="112" spans="1:10" s="1" customFormat="1" ht="18" customHeight="1" x14ac:dyDescent="0.3">
      <c r="A112" s="2"/>
      <c r="C112" s="4"/>
      <c r="F112" s="6"/>
      <c r="G112" s="6"/>
      <c r="H112" s="6"/>
      <c r="I112" s="48"/>
      <c r="J112" s="48"/>
    </row>
    <row r="113" spans="1:10" s="1" customFormat="1" ht="18" customHeight="1" x14ac:dyDescent="0.3">
      <c r="A113" s="2"/>
      <c r="C113" s="4"/>
      <c r="F113" s="6"/>
      <c r="G113" s="6"/>
      <c r="H113" s="6"/>
      <c r="I113" s="48"/>
      <c r="J113" s="48"/>
    </row>
    <row r="114" spans="1:10" s="1" customFormat="1" ht="18" customHeight="1" x14ac:dyDescent="0.3">
      <c r="A114" s="2"/>
      <c r="C114" s="4"/>
      <c r="F114" s="6"/>
      <c r="G114" s="6"/>
      <c r="H114" s="6"/>
      <c r="I114" s="48"/>
      <c r="J114" s="48"/>
    </row>
    <row r="115" spans="1:10" s="1" customFormat="1" ht="18" customHeight="1" x14ac:dyDescent="0.3">
      <c r="A115" s="2"/>
      <c r="C115" s="4"/>
      <c r="F115" s="6"/>
      <c r="G115" s="6"/>
      <c r="H115" s="6"/>
      <c r="I115" s="48"/>
      <c r="J115" s="48"/>
    </row>
    <row r="116" spans="1:10" s="1" customFormat="1" ht="18" customHeight="1" x14ac:dyDescent="0.3">
      <c r="A116" s="2"/>
      <c r="C116" s="4"/>
      <c r="F116" s="6"/>
      <c r="G116" s="6"/>
      <c r="H116" s="6"/>
      <c r="I116" s="48"/>
      <c r="J116" s="48"/>
    </row>
    <row r="117" spans="1:10" s="1" customFormat="1" ht="18" customHeight="1" x14ac:dyDescent="0.3">
      <c r="A117" s="2"/>
      <c r="C117" s="4"/>
      <c r="F117" s="6"/>
      <c r="G117" s="6"/>
      <c r="H117" s="6"/>
      <c r="I117" s="48"/>
      <c r="J117" s="48"/>
    </row>
    <row r="118" spans="1:10" s="1" customFormat="1" ht="18" customHeight="1" x14ac:dyDescent="0.3">
      <c r="A118" s="2"/>
      <c r="C118" s="4"/>
      <c r="F118" s="6"/>
      <c r="G118" s="6"/>
      <c r="H118" s="6"/>
      <c r="I118" s="48"/>
      <c r="J118" s="48"/>
    </row>
    <row r="119" spans="1:10" s="1" customFormat="1" ht="18" customHeight="1" x14ac:dyDescent="0.3">
      <c r="A119" s="2"/>
      <c r="C119" s="4"/>
      <c r="F119" s="6"/>
      <c r="G119" s="6"/>
      <c r="H119" s="6"/>
      <c r="I119" s="48"/>
      <c r="J119" s="48"/>
    </row>
    <row r="120" spans="1:10" s="1" customFormat="1" ht="18" customHeight="1" x14ac:dyDescent="0.3">
      <c r="A120" s="2"/>
      <c r="C120" s="4"/>
      <c r="F120" s="6"/>
      <c r="G120" s="6"/>
      <c r="H120" s="6"/>
      <c r="I120" s="48"/>
      <c r="J120" s="48"/>
    </row>
    <row r="121" spans="1:10" s="1" customFormat="1" ht="18" customHeight="1" x14ac:dyDescent="0.3">
      <c r="A121" s="2"/>
      <c r="C121" s="4"/>
      <c r="F121" s="6"/>
      <c r="G121" s="6"/>
      <c r="H121" s="6"/>
      <c r="I121" s="48"/>
      <c r="J121" s="48"/>
    </row>
    <row r="122" spans="1:10" s="1" customFormat="1" ht="18" customHeight="1" x14ac:dyDescent="0.3">
      <c r="A122" s="2"/>
      <c r="C122" s="4"/>
      <c r="F122" s="6"/>
      <c r="G122" s="6"/>
      <c r="H122" s="6"/>
      <c r="I122" s="48"/>
      <c r="J122" s="48"/>
    </row>
    <row r="123" spans="1:10" s="1" customFormat="1" ht="18" customHeight="1" x14ac:dyDescent="0.3">
      <c r="A123" s="2"/>
      <c r="C123" s="4"/>
      <c r="F123" s="6"/>
      <c r="G123" s="6"/>
      <c r="H123" s="6"/>
      <c r="I123" s="48"/>
      <c r="J123" s="48"/>
    </row>
    <row r="124" spans="1:10" s="1" customFormat="1" ht="18" customHeight="1" x14ac:dyDescent="0.3">
      <c r="A124" s="2"/>
      <c r="C124" s="4"/>
      <c r="F124" s="6"/>
      <c r="G124" s="6"/>
      <c r="H124" s="6"/>
      <c r="I124" s="48"/>
      <c r="J124" s="48"/>
    </row>
    <row r="125" spans="1:10" s="1" customFormat="1" ht="18" customHeight="1" x14ac:dyDescent="0.3">
      <c r="A125" s="2"/>
      <c r="C125" s="4"/>
      <c r="F125" s="6"/>
      <c r="G125" s="6"/>
      <c r="H125" s="6"/>
      <c r="I125" s="48"/>
      <c r="J125" s="48"/>
    </row>
    <row r="126" spans="1:10" s="1" customFormat="1" ht="18" customHeight="1" x14ac:dyDescent="0.3">
      <c r="A126" s="2"/>
      <c r="C126" s="4"/>
      <c r="F126" s="6"/>
      <c r="G126" s="6"/>
      <c r="H126" s="6"/>
      <c r="I126" s="48"/>
      <c r="J126" s="48"/>
    </row>
    <row r="127" spans="1:10" s="1" customFormat="1" ht="18" customHeight="1" x14ac:dyDescent="0.3">
      <c r="A127" s="2"/>
      <c r="C127" s="4"/>
      <c r="F127" s="6"/>
      <c r="G127" s="6"/>
      <c r="H127" s="6"/>
      <c r="I127" s="48"/>
      <c r="J127" s="48"/>
    </row>
    <row r="128" spans="1:10" s="1" customFormat="1" ht="18" customHeight="1" x14ac:dyDescent="0.3">
      <c r="A128" s="2"/>
      <c r="C128" s="4"/>
      <c r="F128" s="6"/>
      <c r="G128" s="6"/>
      <c r="H128" s="6"/>
      <c r="I128" s="48"/>
      <c r="J128" s="48"/>
    </row>
    <row r="129" spans="1:10" s="1" customFormat="1" ht="18" customHeight="1" x14ac:dyDescent="0.3">
      <c r="A129" s="2"/>
      <c r="C129" s="4"/>
      <c r="F129" s="6"/>
      <c r="G129" s="6"/>
      <c r="H129" s="6"/>
      <c r="I129" s="48"/>
      <c r="J129" s="48"/>
    </row>
    <row r="130" spans="1:10" s="1" customFormat="1" ht="18" customHeight="1" x14ac:dyDescent="0.3">
      <c r="A130" s="2"/>
      <c r="C130" s="4"/>
      <c r="F130" s="6"/>
      <c r="G130" s="6"/>
      <c r="H130" s="6"/>
      <c r="I130" s="48"/>
      <c r="J130" s="48"/>
    </row>
    <row r="131" spans="1:10" s="1" customFormat="1" ht="18" customHeight="1" x14ac:dyDescent="0.3">
      <c r="A131" s="2"/>
      <c r="C131" s="4"/>
      <c r="F131" s="6"/>
      <c r="G131" s="6"/>
      <c r="H131" s="6"/>
      <c r="I131" s="48"/>
      <c r="J131" s="48"/>
    </row>
    <row r="132" spans="1:10" s="1" customFormat="1" ht="18" customHeight="1" x14ac:dyDescent="0.3">
      <c r="A132" s="2"/>
      <c r="C132" s="4"/>
      <c r="F132" s="6"/>
      <c r="G132" s="6"/>
      <c r="H132" s="6"/>
      <c r="I132" s="48"/>
      <c r="J132" s="48"/>
    </row>
    <row r="133" spans="1:10" s="1" customFormat="1" ht="18" customHeight="1" x14ac:dyDescent="0.3">
      <c r="A133" s="2"/>
      <c r="C133" s="4"/>
      <c r="F133" s="6"/>
      <c r="G133" s="6"/>
      <c r="H133" s="6"/>
      <c r="I133" s="48"/>
      <c r="J133" s="48"/>
    </row>
    <row r="134" spans="1:10" s="1" customFormat="1" ht="18" customHeight="1" x14ac:dyDescent="0.3">
      <c r="A134" s="2"/>
      <c r="C134" s="4"/>
      <c r="F134" s="6"/>
      <c r="G134" s="6"/>
      <c r="H134" s="6"/>
      <c r="I134" s="48"/>
      <c r="J134" s="48"/>
    </row>
    <row r="135" spans="1:10" s="1" customFormat="1" ht="18" customHeight="1" x14ac:dyDescent="0.3">
      <c r="A135" s="2"/>
      <c r="C135" s="4"/>
      <c r="F135" s="6"/>
      <c r="G135" s="6"/>
      <c r="H135" s="6"/>
      <c r="I135" s="48"/>
      <c r="J135" s="48"/>
    </row>
    <row r="136" spans="1:10" s="1" customFormat="1" ht="18" customHeight="1" x14ac:dyDescent="0.3">
      <c r="A136" s="2"/>
      <c r="C136" s="4"/>
      <c r="F136" s="6"/>
      <c r="G136" s="6"/>
      <c r="H136" s="6"/>
      <c r="I136" s="48"/>
      <c r="J136" s="48"/>
    </row>
    <row r="137" spans="1:10" s="1" customFormat="1" ht="18" customHeight="1" x14ac:dyDescent="0.3">
      <c r="A137" s="2"/>
      <c r="C137" s="4"/>
      <c r="F137" s="6"/>
      <c r="G137" s="6"/>
      <c r="H137" s="6"/>
      <c r="I137" s="48"/>
      <c r="J137" s="48"/>
    </row>
    <row r="138" spans="1:10" s="1" customFormat="1" ht="18" customHeight="1" x14ac:dyDescent="0.3">
      <c r="A138" s="2"/>
      <c r="C138" s="4"/>
      <c r="F138" s="6"/>
      <c r="G138" s="6"/>
      <c r="H138" s="6"/>
      <c r="I138" s="48"/>
      <c r="J138" s="48"/>
    </row>
    <row r="139" spans="1:10" s="1" customFormat="1" ht="18" customHeight="1" x14ac:dyDescent="0.3">
      <c r="A139" s="2"/>
      <c r="C139" s="4"/>
      <c r="F139" s="6"/>
      <c r="G139" s="6"/>
      <c r="H139" s="6"/>
      <c r="I139" s="48"/>
      <c r="J139" s="48"/>
    </row>
    <row r="140" spans="1:10" s="1" customFormat="1" ht="18" customHeight="1" x14ac:dyDescent="0.3">
      <c r="A140" s="2"/>
      <c r="C140" s="4"/>
      <c r="F140" s="6"/>
      <c r="G140" s="6"/>
      <c r="H140" s="6"/>
      <c r="I140" s="48"/>
      <c r="J140" s="48"/>
    </row>
    <row r="141" spans="1:10" s="1" customFormat="1" ht="18" customHeight="1" x14ac:dyDescent="0.3">
      <c r="A141" s="2"/>
      <c r="C141" s="4"/>
      <c r="F141" s="6"/>
      <c r="G141" s="6"/>
      <c r="H141" s="6"/>
      <c r="I141" s="48"/>
      <c r="J141" s="48"/>
    </row>
    <row r="142" spans="1:10" s="1" customFormat="1" ht="18" customHeight="1" x14ac:dyDescent="0.3">
      <c r="A142" s="2"/>
      <c r="C142" s="4"/>
      <c r="F142" s="6"/>
      <c r="G142" s="6"/>
      <c r="H142" s="6"/>
      <c r="I142" s="48"/>
      <c r="J142" s="48"/>
    </row>
    <row r="143" spans="1:10" s="1" customFormat="1" ht="18" customHeight="1" x14ac:dyDescent="0.3">
      <c r="A143" s="2"/>
      <c r="C143" s="4"/>
      <c r="F143" s="6"/>
      <c r="G143" s="6"/>
      <c r="H143" s="6"/>
      <c r="I143" s="48"/>
      <c r="J143" s="48"/>
    </row>
    <row r="144" spans="1:10" s="1" customFormat="1" ht="18" customHeight="1" x14ac:dyDescent="0.3">
      <c r="A144" s="2"/>
      <c r="C144" s="4"/>
      <c r="F144" s="6"/>
      <c r="G144" s="6"/>
      <c r="H144" s="6"/>
      <c r="I144" s="48"/>
      <c r="J144" s="48"/>
    </row>
    <row r="145" spans="1:10" s="1" customFormat="1" ht="18" customHeight="1" x14ac:dyDescent="0.3">
      <c r="A145" s="2"/>
      <c r="C145" s="4"/>
      <c r="F145" s="6"/>
      <c r="G145" s="6"/>
      <c r="H145" s="6"/>
      <c r="I145" s="48"/>
      <c r="J145" s="48"/>
    </row>
    <row r="146" spans="1:10" s="1" customFormat="1" ht="18" customHeight="1" x14ac:dyDescent="0.3">
      <c r="A146" s="2"/>
      <c r="C146" s="4"/>
      <c r="F146" s="6"/>
      <c r="G146" s="6"/>
      <c r="H146" s="6"/>
      <c r="I146" s="48"/>
      <c r="J146" s="48"/>
    </row>
    <row r="147" spans="1:10" s="1" customFormat="1" ht="18" customHeight="1" x14ac:dyDescent="0.3">
      <c r="A147" s="2"/>
      <c r="C147" s="4"/>
      <c r="F147" s="6"/>
      <c r="G147" s="6"/>
      <c r="H147" s="6"/>
      <c r="I147" s="48"/>
      <c r="J147" s="48"/>
    </row>
    <row r="148" spans="1:10" s="1" customFormat="1" ht="18" customHeight="1" x14ac:dyDescent="0.3">
      <c r="A148" s="2"/>
      <c r="C148" s="4"/>
      <c r="F148" s="6"/>
      <c r="G148" s="6"/>
      <c r="H148" s="6"/>
      <c r="I148" s="48"/>
      <c r="J148" s="48"/>
    </row>
    <row r="149" spans="1:10" s="1" customFormat="1" ht="18" customHeight="1" x14ac:dyDescent="0.3">
      <c r="A149" s="2"/>
      <c r="C149" s="4"/>
      <c r="F149" s="6"/>
      <c r="G149" s="6"/>
      <c r="H149" s="6"/>
      <c r="I149" s="48"/>
      <c r="J149" s="48"/>
    </row>
    <row r="150" spans="1:10" s="1" customFormat="1" ht="18" customHeight="1" x14ac:dyDescent="0.3">
      <c r="A150" s="2"/>
      <c r="C150" s="4"/>
      <c r="F150" s="6"/>
      <c r="G150" s="6"/>
      <c r="H150" s="6"/>
      <c r="I150" s="48"/>
      <c r="J150" s="48"/>
    </row>
    <row r="151" spans="1:10" s="1" customFormat="1" ht="18" customHeight="1" x14ac:dyDescent="0.3">
      <c r="A151" s="2"/>
      <c r="C151" s="4"/>
      <c r="F151" s="6"/>
      <c r="G151" s="6"/>
      <c r="H151" s="6"/>
      <c r="I151" s="48"/>
      <c r="J151" s="48"/>
    </row>
    <row r="152" spans="1:10" s="1" customFormat="1" ht="18" customHeight="1" x14ac:dyDescent="0.3">
      <c r="A152" s="2"/>
      <c r="C152" s="4"/>
      <c r="F152" s="6"/>
      <c r="G152" s="6"/>
      <c r="H152" s="6"/>
      <c r="I152" s="48"/>
      <c r="J152" s="48"/>
    </row>
    <row r="153" spans="1:10" s="1" customFormat="1" ht="18" customHeight="1" x14ac:dyDescent="0.3">
      <c r="A153" s="2"/>
      <c r="C153" s="4"/>
      <c r="F153" s="6"/>
      <c r="G153" s="6"/>
      <c r="H153" s="6"/>
      <c r="I153" s="48"/>
      <c r="J153" s="48"/>
    </row>
    <row r="154" spans="1:10" s="1" customFormat="1" ht="18" customHeight="1" x14ac:dyDescent="0.3">
      <c r="A154" s="2"/>
      <c r="C154" s="4"/>
      <c r="F154" s="6"/>
      <c r="G154" s="6"/>
      <c r="H154" s="6"/>
      <c r="I154" s="48"/>
      <c r="J154" s="48"/>
    </row>
    <row r="155" spans="1:10" s="1" customFormat="1" ht="18" customHeight="1" x14ac:dyDescent="0.3">
      <c r="A155" s="2"/>
      <c r="C155" s="4"/>
      <c r="F155" s="6"/>
      <c r="G155" s="6"/>
      <c r="H155" s="6"/>
      <c r="I155" s="48"/>
      <c r="J155" s="48"/>
    </row>
    <row r="156" spans="1:10" s="1" customFormat="1" ht="18" customHeight="1" x14ac:dyDescent="0.3">
      <c r="A156" s="2"/>
      <c r="C156" s="4"/>
      <c r="F156" s="6"/>
      <c r="G156" s="6"/>
      <c r="H156" s="6"/>
      <c r="I156" s="48"/>
      <c r="J156" s="48"/>
    </row>
    <row r="157" spans="1:10" s="1" customFormat="1" ht="18" customHeight="1" x14ac:dyDescent="0.3">
      <c r="A157" s="2"/>
      <c r="C157" s="4"/>
      <c r="F157" s="6"/>
      <c r="G157" s="6"/>
      <c r="H157" s="6"/>
      <c r="I157" s="48"/>
      <c r="J157" s="48"/>
    </row>
    <row r="158" spans="1:10" s="1" customFormat="1" ht="18" customHeight="1" x14ac:dyDescent="0.3">
      <c r="A158" s="2"/>
      <c r="C158" s="4"/>
      <c r="F158" s="6"/>
      <c r="G158" s="6"/>
      <c r="H158" s="6"/>
      <c r="I158" s="48"/>
      <c r="J158" s="48"/>
    </row>
    <row r="159" spans="1:10" s="1" customFormat="1" ht="18" customHeight="1" x14ac:dyDescent="0.3">
      <c r="A159" s="2"/>
      <c r="C159" s="4"/>
      <c r="F159" s="6"/>
      <c r="G159" s="6"/>
      <c r="H159" s="6"/>
      <c r="I159" s="48"/>
      <c r="J159" s="48"/>
    </row>
    <row r="160" spans="1:10" s="1" customFormat="1" ht="18" customHeight="1" x14ac:dyDescent="0.3">
      <c r="A160" s="2"/>
      <c r="C160" s="4"/>
      <c r="F160" s="6"/>
      <c r="G160" s="6"/>
      <c r="H160" s="6"/>
      <c r="I160" s="48"/>
      <c r="J160" s="48"/>
    </row>
    <row r="161" spans="1:10" s="1" customFormat="1" ht="18" customHeight="1" x14ac:dyDescent="0.3">
      <c r="A161" s="2"/>
      <c r="C161" s="4"/>
      <c r="F161" s="6"/>
      <c r="G161" s="6"/>
      <c r="H161" s="6"/>
      <c r="I161" s="48"/>
      <c r="J161" s="48"/>
    </row>
    <row r="162" spans="1:10" s="1" customFormat="1" ht="18" customHeight="1" x14ac:dyDescent="0.3">
      <c r="A162" s="2"/>
      <c r="C162" s="4"/>
      <c r="F162" s="6"/>
      <c r="G162" s="6"/>
      <c r="H162" s="6"/>
      <c r="I162" s="48"/>
      <c r="J162" s="48"/>
    </row>
    <row r="163" spans="1:10" s="1" customFormat="1" ht="18" customHeight="1" x14ac:dyDescent="0.3">
      <c r="A163" s="2"/>
      <c r="C163" s="4"/>
      <c r="F163" s="6"/>
      <c r="G163" s="6"/>
      <c r="H163" s="6"/>
      <c r="I163" s="48"/>
      <c r="J163" s="48"/>
    </row>
    <row r="164" spans="1:10" s="1" customFormat="1" ht="18" customHeight="1" x14ac:dyDescent="0.3">
      <c r="A164" s="2"/>
      <c r="C164" s="4"/>
      <c r="F164" s="6"/>
      <c r="G164" s="6"/>
      <c r="H164" s="6"/>
      <c r="I164" s="48"/>
      <c r="J164" s="48"/>
    </row>
    <row r="165" spans="1:10" s="1" customFormat="1" ht="18" customHeight="1" x14ac:dyDescent="0.3">
      <c r="A165" s="2"/>
      <c r="C165" s="4"/>
      <c r="F165" s="6"/>
      <c r="G165" s="6"/>
      <c r="H165" s="6"/>
      <c r="I165" s="48"/>
      <c r="J165" s="48"/>
    </row>
    <row r="166" spans="1:10" s="1" customFormat="1" ht="18" customHeight="1" x14ac:dyDescent="0.3">
      <c r="A166" s="2"/>
      <c r="C166" s="4"/>
      <c r="F166" s="6"/>
      <c r="G166" s="6"/>
      <c r="H166" s="6"/>
      <c r="I166" s="48"/>
      <c r="J166" s="48"/>
    </row>
    <row r="167" spans="1:10" s="1" customFormat="1" ht="18" customHeight="1" x14ac:dyDescent="0.3">
      <c r="A167" s="2"/>
      <c r="C167" s="4"/>
      <c r="F167" s="6"/>
      <c r="G167" s="6"/>
      <c r="H167" s="6"/>
      <c r="I167" s="48"/>
      <c r="J167" s="48"/>
    </row>
    <row r="168" spans="1:10" s="1" customFormat="1" ht="18" customHeight="1" x14ac:dyDescent="0.3">
      <c r="A168" s="2"/>
      <c r="C168" s="4"/>
      <c r="F168" s="6"/>
      <c r="G168" s="6"/>
      <c r="H168" s="6"/>
      <c r="I168" s="48"/>
      <c r="J168" s="48"/>
    </row>
    <row r="169" spans="1:10" s="1" customFormat="1" ht="18" customHeight="1" x14ac:dyDescent="0.3">
      <c r="A169" s="2"/>
      <c r="C169" s="4"/>
      <c r="F169" s="6"/>
      <c r="G169" s="6"/>
      <c r="H169" s="6"/>
      <c r="I169" s="48"/>
      <c r="J169" s="48"/>
    </row>
    <row r="170" spans="1:10" s="1" customFormat="1" ht="18" customHeight="1" x14ac:dyDescent="0.3">
      <c r="A170" s="2"/>
      <c r="C170" s="4"/>
      <c r="F170" s="6"/>
      <c r="G170" s="6"/>
      <c r="H170" s="6"/>
      <c r="I170" s="48"/>
      <c r="J170" s="48"/>
    </row>
    <row r="171" spans="1:10" s="1" customFormat="1" ht="18" customHeight="1" x14ac:dyDescent="0.3">
      <c r="A171" s="2"/>
      <c r="C171" s="4"/>
      <c r="F171" s="6"/>
      <c r="G171" s="6"/>
      <c r="H171" s="6"/>
      <c r="I171" s="48"/>
      <c r="J171" s="48"/>
    </row>
    <row r="172" spans="1:10" s="1" customFormat="1" ht="18" customHeight="1" x14ac:dyDescent="0.3">
      <c r="A172" s="2"/>
      <c r="C172" s="4"/>
      <c r="F172" s="6"/>
      <c r="G172" s="6"/>
      <c r="H172" s="6"/>
      <c r="I172" s="48"/>
      <c r="J172" s="48"/>
    </row>
    <row r="173" spans="1:10" s="1" customFormat="1" ht="18" customHeight="1" x14ac:dyDescent="0.3">
      <c r="A173" s="2"/>
      <c r="C173" s="4"/>
      <c r="F173" s="6"/>
      <c r="G173" s="6"/>
      <c r="H173" s="6"/>
      <c r="I173" s="48"/>
      <c r="J173" s="48"/>
    </row>
    <row r="174" spans="1:10" s="1" customFormat="1" ht="18" customHeight="1" x14ac:dyDescent="0.3">
      <c r="A174" s="2"/>
      <c r="C174" s="4"/>
      <c r="F174" s="6"/>
      <c r="G174" s="6"/>
      <c r="H174" s="6"/>
      <c r="I174" s="48"/>
      <c r="J174" s="48"/>
    </row>
    <row r="175" spans="1:10" s="1" customFormat="1" ht="18" customHeight="1" x14ac:dyDescent="0.3">
      <c r="A175" s="2"/>
      <c r="C175" s="4"/>
      <c r="F175" s="6"/>
      <c r="G175" s="6"/>
      <c r="H175" s="6"/>
      <c r="I175" s="48"/>
      <c r="J175" s="48"/>
    </row>
    <row r="176" spans="1:10" s="1" customFormat="1" ht="18" customHeight="1" x14ac:dyDescent="0.3">
      <c r="A176" s="2"/>
      <c r="C176" s="4"/>
      <c r="F176" s="6"/>
      <c r="G176" s="6"/>
      <c r="H176" s="6"/>
      <c r="I176" s="48"/>
      <c r="J176" s="48"/>
    </row>
    <row r="177" spans="1:10" s="1" customFormat="1" ht="18" customHeight="1" x14ac:dyDescent="0.3">
      <c r="A177" s="2"/>
      <c r="C177" s="4"/>
      <c r="F177" s="6"/>
      <c r="G177" s="6"/>
      <c r="H177" s="6"/>
      <c r="I177" s="48"/>
      <c r="J177" s="48"/>
    </row>
    <row r="178" spans="1:10" s="1" customFormat="1" ht="18" customHeight="1" x14ac:dyDescent="0.3">
      <c r="A178" s="2"/>
      <c r="C178" s="4"/>
      <c r="F178" s="6"/>
      <c r="G178" s="6"/>
      <c r="H178" s="6"/>
      <c r="I178" s="48"/>
      <c r="J178" s="48"/>
    </row>
    <row r="179" spans="1:10" s="1" customFormat="1" ht="18" customHeight="1" x14ac:dyDescent="0.3">
      <c r="A179" s="2"/>
      <c r="C179" s="4"/>
      <c r="F179" s="6"/>
      <c r="G179" s="6"/>
      <c r="H179" s="6"/>
      <c r="I179" s="48"/>
      <c r="J179" s="48"/>
    </row>
    <row r="180" spans="1:10" s="1" customFormat="1" ht="18" customHeight="1" x14ac:dyDescent="0.3">
      <c r="A180" s="2"/>
      <c r="C180" s="4"/>
      <c r="F180" s="6"/>
      <c r="G180" s="6"/>
      <c r="H180" s="6"/>
      <c r="I180" s="48"/>
      <c r="J180" s="48"/>
    </row>
    <row r="181" spans="1:10" s="1" customFormat="1" ht="18" customHeight="1" x14ac:dyDescent="0.3">
      <c r="A181" s="2"/>
      <c r="C181" s="4"/>
      <c r="F181" s="6"/>
      <c r="G181" s="6"/>
      <c r="H181" s="6"/>
      <c r="I181" s="48"/>
      <c r="J181" s="48"/>
    </row>
    <row r="182" spans="1:10" s="1" customFormat="1" ht="18" customHeight="1" x14ac:dyDescent="0.3">
      <c r="A182" s="2"/>
      <c r="C182" s="4"/>
      <c r="F182" s="6"/>
      <c r="G182" s="6"/>
      <c r="H182" s="6"/>
      <c r="I182" s="48"/>
      <c r="J182" s="48"/>
    </row>
    <row r="183" spans="1:10" s="1" customFormat="1" ht="18" customHeight="1" x14ac:dyDescent="0.3">
      <c r="A183" s="2"/>
      <c r="C183" s="4"/>
      <c r="F183" s="6"/>
      <c r="G183" s="6"/>
      <c r="H183" s="6"/>
      <c r="I183" s="48"/>
      <c r="J183" s="48"/>
    </row>
    <row r="184" spans="1:10" s="1" customFormat="1" ht="18" customHeight="1" x14ac:dyDescent="0.3">
      <c r="A184" s="2"/>
      <c r="C184" s="4"/>
      <c r="F184" s="6"/>
      <c r="G184" s="6"/>
      <c r="H184" s="6"/>
      <c r="I184" s="48"/>
      <c r="J184" s="48"/>
    </row>
    <row r="185" spans="1:10" s="1" customFormat="1" ht="18" customHeight="1" x14ac:dyDescent="0.3">
      <c r="A185" s="2"/>
      <c r="C185" s="4"/>
      <c r="F185" s="6"/>
      <c r="G185" s="6"/>
      <c r="H185" s="6"/>
      <c r="I185" s="48"/>
      <c r="J185" s="48"/>
    </row>
    <row r="186" spans="1:10" s="1" customFormat="1" ht="18" customHeight="1" x14ac:dyDescent="0.3">
      <c r="A186" s="2"/>
      <c r="C186" s="4"/>
      <c r="F186" s="6"/>
      <c r="G186" s="6"/>
      <c r="H186" s="6"/>
      <c r="I186" s="48"/>
      <c r="J186" s="48"/>
    </row>
    <row r="187" spans="1:10" s="1" customFormat="1" ht="18" customHeight="1" x14ac:dyDescent="0.3">
      <c r="A187" s="2"/>
      <c r="C187" s="4"/>
      <c r="F187" s="6"/>
      <c r="G187" s="6"/>
      <c r="H187" s="6"/>
      <c r="I187" s="48"/>
      <c r="J187" s="48"/>
    </row>
    <row r="188" spans="1:10" s="1" customFormat="1" ht="18" customHeight="1" x14ac:dyDescent="0.3">
      <c r="A188" s="2"/>
      <c r="C188" s="4"/>
      <c r="F188" s="6"/>
      <c r="G188" s="6"/>
      <c r="H188" s="6"/>
      <c r="I188" s="48"/>
      <c r="J188" s="48"/>
    </row>
    <row r="189" spans="1:10" s="1" customFormat="1" ht="18" customHeight="1" x14ac:dyDescent="0.3">
      <c r="A189" s="2"/>
      <c r="C189" s="4"/>
      <c r="F189" s="6"/>
      <c r="G189" s="6"/>
      <c r="H189" s="6"/>
      <c r="I189" s="48"/>
      <c r="J189" s="48"/>
    </row>
    <row r="190" spans="1:10" s="1" customFormat="1" ht="18" customHeight="1" x14ac:dyDescent="0.3">
      <c r="A190" s="2"/>
      <c r="C190" s="4"/>
      <c r="F190" s="6"/>
      <c r="G190" s="6"/>
      <c r="H190" s="6"/>
      <c r="I190" s="48"/>
      <c r="J190" s="48"/>
    </row>
    <row r="191" spans="1:10" s="1" customFormat="1" ht="18" customHeight="1" x14ac:dyDescent="0.3">
      <c r="A191" s="2"/>
      <c r="C191" s="4"/>
      <c r="F191" s="6"/>
      <c r="G191" s="6"/>
      <c r="H191" s="6"/>
      <c r="I191" s="48"/>
      <c r="J191" s="48"/>
    </row>
    <row r="192" spans="1:10" s="1" customFormat="1" ht="18" customHeight="1" x14ac:dyDescent="0.3">
      <c r="A192" s="2"/>
      <c r="C192" s="4"/>
      <c r="F192" s="6"/>
      <c r="G192" s="6"/>
      <c r="H192" s="6"/>
      <c r="I192" s="48"/>
      <c r="J192" s="48"/>
    </row>
    <row r="193" spans="1:10" s="1" customFormat="1" ht="18" customHeight="1" x14ac:dyDescent="0.3">
      <c r="A193" s="2"/>
      <c r="C193" s="4"/>
      <c r="F193" s="6"/>
      <c r="G193" s="6"/>
      <c r="H193" s="6"/>
      <c r="I193" s="48"/>
      <c r="J193" s="48"/>
    </row>
    <row r="194" spans="1:10" s="1" customFormat="1" ht="18" customHeight="1" x14ac:dyDescent="0.3">
      <c r="A194" s="2"/>
      <c r="C194" s="4"/>
      <c r="F194" s="6"/>
      <c r="G194" s="6"/>
      <c r="H194" s="6"/>
      <c r="I194" s="48"/>
      <c r="J194" s="48"/>
    </row>
    <row r="195" spans="1:10" s="1" customFormat="1" ht="18" customHeight="1" x14ac:dyDescent="0.3">
      <c r="A195" s="2"/>
      <c r="C195" s="4"/>
      <c r="F195" s="6"/>
      <c r="G195" s="6"/>
      <c r="H195" s="6"/>
      <c r="I195" s="48"/>
      <c r="J195" s="48"/>
    </row>
    <row r="196" spans="1:10" s="1" customFormat="1" ht="18" customHeight="1" x14ac:dyDescent="0.3">
      <c r="A196" s="2"/>
      <c r="C196" s="4"/>
      <c r="F196" s="6"/>
      <c r="G196" s="6"/>
      <c r="H196" s="6"/>
      <c r="I196" s="48"/>
      <c r="J196" s="48"/>
    </row>
    <row r="197" spans="1:10" s="1" customFormat="1" ht="18" customHeight="1" x14ac:dyDescent="0.3">
      <c r="A197" s="2"/>
      <c r="C197" s="4"/>
      <c r="F197" s="6"/>
      <c r="G197" s="6"/>
      <c r="H197" s="6"/>
      <c r="I197" s="48"/>
      <c r="J197" s="48"/>
    </row>
    <row r="198" spans="1:10" s="1" customFormat="1" ht="18" customHeight="1" x14ac:dyDescent="0.3">
      <c r="A198" s="2"/>
      <c r="C198" s="4"/>
      <c r="F198" s="6"/>
      <c r="G198" s="6"/>
      <c r="H198" s="6"/>
      <c r="I198" s="48"/>
      <c r="J198" s="48"/>
    </row>
    <row r="199" spans="1:10" s="1" customFormat="1" ht="18" customHeight="1" x14ac:dyDescent="0.3">
      <c r="A199" s="2"/>
      <c r="C199" s="4"/>
      <c r="F199" s="6"/>
      <c r="G199" s="6"/>
      <c r="H199" s="6"/>
      <c r="I199" s="48"/>
      <c r="J199" s="48"/>
    </row>
    <row r="200" spans="1:10" s="1" customFormat="1" ht="18" customHeight="1" x14ac:dyDescent="0.3">
      <c r="A200" s="2"/>
      <c r="C200" s="4"/>
      <c r="F200" s="6"/>
      <c r="G200" s="6"/>
      <c r="H200" s="6"/>
      <c r="I200" s="48"/>
      <c r="J200" s="48"/>
    </row>
    <row r="201" spans="1:10" s="1" customFormat="1" ht="18" customHeight="1" x14ac:dyDescent="0.3">
      <c r="A201" s="2"/>
      <c r="C201" s="4"/>
      <c r="F201" s="6"/>
      <c r="G201" s="6"/>
      <c r="H201" s="6"/>
      <c r="I201" s="48"/>
      <c r="J201" s="48"/>
    </row>
    <row r="202" spans="1:10" s="1" customFormat="1" ht="18" customHeight="1" x14ac:dyDescent="0.3">
      <c r="A202" s="2"/>
      <c r="C202" s="4"/>
      <c r="F202" s="6"/>
      <c r="G202" s="6"/>
      <c r="H202" s="6"/>
      <c r="I202" s="48"/>
      <c r="J202" s="48"/>
    </row>
    <row r="203" spans="1:10" s="1" customFormat="1" ht="18" customHeight="1" x14ac:dyDescent="0.3">
      <c r="A203" s="2"/>
      <c r="C203" s="4"/>
      <c r="F203" s="6"/>
      <c r="G203" s="6"/>
      <c r="H203" s="6"/>
      <c r="I203" s="48"/>
      <c r="J203" s="48"/>
    </row>
    <row r="204" spans="1:10" s="1" customFormat="1" ht="18" customHeight="1" x14ac:dyDescent="0.3">
      <c r="A204" s="2"/>
      <c r="C204" s="4"/>
      <c r="F204" s="6"/>
      <c r="G204" s="6"/>
      <c r="H204" s="6"/>
      <c r="I204" s="48"/>
      <c r="J204" s="48"/>
    </row>
    <row r="205" spans="1:10" s="1" customFormat="1" ht="18" customHeight="1" x14ac:dyDescent="0.3">
      <c r="A205" s="2"/>
      <c r="C205" s="4"/>
      <c r="F205" s="6"/>
      <c r="G205" s="6"/>
      <c r="H205" s="6"/>
      <c r="I205" s="48"/>
      <c r="J205" s="48"/>
    </row>
    <row r="206" spans="1:10" s="1" customFormat="1" ht="18" customHeight="1" x14ac:dyDescent="0.3">
      <c r="A206" s="2"/>
      <c r="C206" s="4"/>
      <c r="F206" s="6"/>
      <c r="G206" s="6"/>
      <c r="H206" s="6"/>
      <c r="I206" s="48"/>
      <c r="J206" s="48"/>
    </row>
    <row r="207" spans="1:10" s="1" customFormat="1" ht="18" customHeight="1" x14ac:dyDescent="0.3">
      <c r="A207" s="2"/>
      <c r="C207" s="4"/>
      <c r="F207" s="6"/>
      <c r="G207" s="6"/>
      <c r="H207" s="6"/>
      <c r="I207" s="48"/>
      <c r="J207" s="48"/>
    </row>
    <row r="208" spans="1:10" s="1" customFormat="1" ht="18" customHeight="1" x14ac:dyDescent="0.3">
      <c r="A208" s="2"/>
      <c r="C208" s="4"/>
      <c r="F208" s="6"/>
      <c r="G208" s="6"/>
      <c r="H208" s="6"/>
      <c r="I208" s="48"/>
      <c r="J208" s="48"/>
    </row>
    <row r="209" spans="1:10" s="1" customFormat="1" ht="18" customHeight="1" x14ac:dyDescent="0.3">
      <c r="A209" s="2"/>
      <c r="C209" s="4"/>
      <c r="F209" s="6"/>
      <c r="G209" s="6"/>
      <c r="H209" s="6"/>
      <c r="I209" s="48"/>
      <c r="J209" s="48"/>
    </row>
    <row r="210" spans="1:10" s="1" customFormat="1" ht="18" customHeight="1" x14ac:dyDescent="0.3">
      <c r="A210" s="2"/>
      <c r="C210" s="4"/>
      <c r="F210" s="6"/>
      <c r="G210" s="6"/>
      <c r="H210" s="6"/>
      <c r="I210" s="48"/>
      <c r="J210" s="48"/>
    </row>
    <row r="211" spans="1:10" s="1" customFormat="1" ht="18" customHeight="1" x14ac:dyDescent="0.3">
      <c r="A211" s="2"/>
      <c r="C211" s="4"/>
      <c r="F211" s="6"/>
      <c r="G211" s="6"/>
      <c r="H211" s="6"/>
      <c r="I211" s="48"/>
      <c r="J211" s="48"/>
    </row>
    <row r="212" spans="1:10" s="1" customFormat="1" ht="18" customHeight="1" x14ac:dyDescent="0.3">
      <c r="A212" s="2"/>
      <c r="C212" s="4"/>
      <c r="F212" s="6"/>
      <c r="G212" s="6"/>
      <c r="H212" s="6"/>
      <c r="I212" s="48"/>
      <c r="J212" s="48"/>
    </row>
    <row r="213" spans="1:10" s="1" customFormat="1" ht="18" customHeight="1" x14ac:dyDescent="0.3">
      <c r="A213" s="2"/>
      <c r="C213" s="4"/>
      <c r="F213" s="6"/>
      <c r="G213" s="6"/>
      <c r="H213" s="6"/>
      <c r="I213" s="48"/>
      <c r="J213" s="48"/>
    </row>
    <row r="214" spans="1:10" s="1" customFormat="1" ht="18" customHeight="1" x14ac:dyDescent="0.3">
      <c r="A214" s="2"/>
      <c r="C214" s="4"/>
      <c r="F214" s="6"/>
      <c r="G214" s="6"/>
      <c r="H214" s="6"/>
      <c r="I214" s="48"/>
      <c r="J214" s="48"/>
    </row>
    <row r="215" spans="1:10" s="1" customFormat="1" ht="18" customHeight="1" x14ac:dyDescent="0.3">
      <c r="A215" s="2"/>
      <c r="C215" s="4"/>
      <c r="F215" s="6"/>
      <c r="G215" s="6"/>
      <c r="H215" s="6"/>
      <c r="I215" s="48"/>
      <c r="J215" s="48"/>
    </row>
    <row r="216" spans="1:10" s="1" customFormat="1" ht="18" customHeight="1" x14ac:dyDescent="0.3">
      <c r="A216" s="2"/>
      <c r="C216" s="4"/>
      <c r="F216" s="6"/>
      <c r="G216" s="6"/>
      <c r="H216" s="6"/>
      <c r="I216" s="48"/>
      <c r="J216" s="48"/>
    </row>
    <row r="217" spans="1:10" s="1" customFormat="1" ht="18" customHeight="1" x14ac:dyDescent="0.3">
      <c r="A217" s="2"/>
      <c r="C217" s="4"/>
      <c r="F217" s="6"/>
      <c r="G217" s="6"/>
      <c r="H217" s="6"/>
      <c r="I217" s="48"/>
      <c r="J217" s="48"/>
    </row>
    <row r="218" spans="1:10" s="1" customFormat="1" ht="18" customHeight="1" x14ac:dyDescent="0.3">
      <c r="A218" s="2"/>
      <c r="C218" s="4"/>
      <c r="F218" s="6"/>
      <c r="G218" s="6"/>
      <c r="H218" s="6"/>
      <c r="I218" s="48"/>
      <c r="J218" s="48"/>
    </row>
    <row r="219" spans="1:10" s="1" customFormat="1" ht="18" customHeight="1" x14ac:dyDescent="0.3">
      <c r="A219" s="2"/>
      <c r="C219" s="4"/>
      <c r="F219" s="6"/>
      <c r="G219" s="6"/>
      <c r="H219" s="6"/>
      <c r="I219" s="48"/>
      <c r="J219" s="48"/>
    </row>
    <row r="220" spans="1:10" s="1" customFormat="1" ht="18" customHeight="1" x14ac:dyDescent="0.3">
      <c r="A220" s="2"/>
      <c r="C220" s="4"/>
      <c r="F220" s="6"/>
      <c r="G220" s="6"/>
      <c r="H220" s="6"/>
      <c r="I220" s="48"/>
      <c r="J220" s="48"/>
    </row>
    <row r="221" spans="1:10" s="1" customFormat="1" ht="18" customHeight="1" x14ac:dyDescent="0.3">
      <c r="A221" s="2"/>
      <c r="C221" s="4"/>
      <c r="F221" s="6"/>
      <c r="G221" s="6"/>
      <c r="H221" s="6"/>
      <c r="I221" s="48"/>
      <c r="J221" s="48"/>
    </row>
    <row r="222" spans="1:10" s="1" customFormat="1" ht="18" customHeight="1" x14ac:dyDescent="0.3">
      <c r="A222" s="2"/>
      <c r="C222" s="4"/>
      <c r="F222" s="6"/>
      <c r="G222" s="6"/>
      <c r="H222" s="6"/>
      <c r="I222" s="48"/>
      <c r="J222" s="48"/>
    </row>
    <row r="223" spans="1:10" s="1" customFormat="1" ht="18" customHeight="1" x14ac:dyDescent="0.3">
      <c r="A223" s="2"/>
      <c r="C223" s="4"/>
      <c r="F223" s="6"/>
      <c r="G223" s="6"/>
      <c r="H223" s="6"/>
      <c r="I223" s="48"/>
      <c r="J223" s="48"/>
    </row>
    <row r="224" spans="1:10" s="1" customFormat="1" ht="18" customHeight="1" x14ac:dyDescent="0.3">
      <c r="A224" s="2"/>
      <c r="C224" s="4"/>
      <c r="F224" s="6"/>
      <c r="G224" s="6"/>
      <c r="H224" s="6"/>
      <c r="I224" s="48"/>
      <c r="J224" s="48"/>
    </row>
    <row r="225" spans="1:10" s="1" customFormat="1" ht="18" customHeight="1" x14ac:dyDescent="0.3">
      <c r="A225" s="2"/>
      <c r="C225" s="4"/>
      <c r="F225" s="6"/>
      <c r="G225" s="6"/>
      <c r="H225" s="6"/>
      <c r="I225" s="48"/>
      <c r="J225" s="48"/>
    </row>
    <row r="226" spans="1:10" s="1" customFormat="1" ht="18" customHeight="1" x14ac:dyDescent="0.3">
      <c r="A226" s="2"/>
      <c r="C226" s="4"/>
      <c r="F226" s="6"/>
      <c r="G226" s="6"/>
      <c r="H226" s="6"/>
      <c r="I226" s="48"/>
      <c r="J226" s="48"/>
    </row>
  </sheetData>
  <mergeCells count="6">
    <mergeCell ref="B17:D17"/>
    <mergeCell ref="B5:B12"/>
    <mergeCell ref="C5:C12"/>
    <mergeCell ref="E9:E10"/>
    <mergeCell ref="G9:G10"/>
    <mergeCell ref="B15:D15"/>
  </mergeCells>
  <pageMargins left="0.31496062992125984" right="0.31496062992125984" top="0.55118110236220474" bottom="0.55118110236220474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4D1BC-714B-4E72-908E-950B5FE069ED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fd1cf6e2-5505-4cbd-8587-019aaa4360f2"/>
    <ds:schemaRef ds:uri="http://purl.org/dc/terms/"/>
    <ds:schemaRef ds:uri="6c2d118b-4b14-4725-9975-2b231ef2ed32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5896C8-D150-4C3B-824A-30BD1A272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D3F2C4-94A9-44D7-BE01-9A67D61CA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SEND </vt:lpstr>
      <vt:lpstr>AP</vt:lpstr>
      <vt:lpstr>AP!Print_Area</vt:lpstr>
      <vt:lpstr>'SEND '!Print_Area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Chan</dc:creator>
  <cp:lastModifiedBy>Stuart Bignell</cp:lastModifiedBy>
  <dcterms:created xsi:type="dcterms:W3CDTF">2025-05-05T14:03:17Z</dcterms:created>
  <dcterms:modified xsi:type="dcterms:W3CDTF">2025-08-08T10:34:48Z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ediaServiceImageTags">
    <vt:lpwstr/>
  </property>
  <property fmtid="{D5CDD505-2E9C-101B-9397-08002B2CF9AE}" pid="4" name="MSIP_Label_d17f5eab-0951-45e7-baa9-357beec0b77b_Enabled">
    <vt:lpwstr>true</vt:lpwstr>
  </property>
  <property fmtid="{D5CDD505-2E9C-101B-9397-08002B2CF9AE}" pid="5" name="MSIP_Label_d17f5eab-0951-45e7-baa9-357beec0b77b_SetDate">
    <vt:lpwstr>2025-08-08T10:34:47Z</vt:lpwstr>
  </property>
  <property fmtid="{D5CDD505-2E9C-101B-9397-08002B2CF9AE}" pid="6" name="MSIP_Label_d17f5eab-0951-45e7-baa9-357beec0b77b_Method">
    <vt:lpwstr>Privileged</vt:lpwstr>
  </property>
  <property fmtid="{D5CDD505-2E9C-101B-9397-08002B2CF9AE}" pid="7" name="MSIP_Label_d17f5eab-0951-45e7-baa9-357beec0b77b_Name">
    <vt:lpwstr>Document</vt:lpwstr>
  </property>
  <property fmtid="{D5CDD505-2E9C-101B-9397-08002B2CF9AE}" pid="8" name="MSIP_Label_d17f5eab-0951-45e7-baa9-357beec0b77b_SiteId">
    <vt:lpwstr>996ee15c-0b3e-4a6f-8e65-120a9a51821a</vt:lpwstr>
  </property>
  <property fmtid="{D5CDD505-2E9C-101B-9397-08002B2CF9AE}" pid="9" name="MSIP_Label_d17f5eab-0951-45e7-baa9-357beec0b77b_ActionId">
    <vt:lpwstr>6f7f2778-65ec-43e7-9da9-4e0674659abf</vt:lpwstr>
  </property>
  <property fmtid="{D5CDD505-2E9C-101B-9397-08002B2CF9AE}" pid="10" name="MSIP_Label_d17f5eab-0951-45e7-baa9-357beec0b77b_ContentBits">
    <vt:lpwstr>0</vt:lpwstr>
  </property>
  <property fmtid="{D5CDD505-2E9C-101B-9397-08002B2CF9AE}" pid="11" name="MSIP_Label_d17f5eab-0951-45e7-baa9-357beec0b77b_Tag">
    <vt:lpwstr>10, 0, 1, 1</vt:lpwstr>
  </property>
</Properties>
</file>