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UBIG\Downloads\"/>
    </mc:Choice>
  </mc:AlternateContent>
  <xr:revisionPtr revIDLastSave="0" documentId="13_ncr:1_{DE98EB43-82D4-4D35-B7FA-6A111BC7A119}" xr6:coauthVersionLast="47" xr6:coauthVersionMax="47" xr10:uidLastSave="{00000000-0000-0000-0000-000000000000}"/>
  <bookViews>
    <workbookView xWindow="28680" yWindow="-120" windowWidth="29040" windowHeight="15720" activeTab="1" xr2:uid="{BC312C0D-F1C7-4821-9C23-55C79F2AB8EA}"/>
  </bookViews>
  <sheets>
    <sheet name="Questions 1 and 2" sheetId="1" r:id="rId1"/>
    <sheet name="Question 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2" l="1"/>
  <c r="W43" i="2"/>
  <c r="S43" i="2"/>
  <c r="R43" i="2"/>
  <c r="N43" i="2"/>
  <c r="M43" i="2"/>
  <c r="I43" i="2"/>
  <c r="H43" i="2"/>
  <c r="D43" i="2"/>
  <c r="C43" i="2"/>
  <c r="Y42" i="2"/>
  <c r="T42" i="2"/>
  <c r="O42" i="2"/>
  <c r="J42" i="2"/>
  <c r="E42" i="2"/>
  <c r="Y41" i="2"/>
  <c r="T41" i="2"/>
  <c r="O41" i="2"/>
  <c r="J41" i="2"/>
  <c r="E41" i="2"/>
  <c r="Y40" i="2"/>
  <c r="T40" i="2"/>
  <c r="O40" i="2"/>
  <c r="J40" i="2"/>
  <c r="E40" i="2"/>
  <c r="Y39" i="2"/>
  <c r="T39" i="2"/>
  <c r="O39" i="2"/>
  <c r="J39" i="2"/>
  <c r="E39" i="2"/>
  <c r="Y38" i="2"/>
  <c r="T38" i="2"/>
  <c r="O38" i="2"/>
  <c r="J38" i="2"/>
  <c r="E38" i="2"/>
  <c r="Y37" i="2"/>
  <c r="Y43" i="2" s="1"/>
  <c r="T37" i="2"/>
  <c r="T43" i="2" s="1"/>
  <c r="O37" i="2"/>
  <c r="O43" i="2" s="1"/>
  <c r="J37" i="2"/>
  <c r="J43" i="2" s="1"/>
  <c r="E37" i="2"/>
  <c r="E43" i="2" s="1"/>
  <c r="E34" i="1" l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28" i="1"/>
  <c r="N21" i="1"/>
  <c r="N20" i="1"/>
  <c r="N17" i="1"/>
  <c r="N16" i="1"/>
  <c r="N13" i="1"/>
  <c r="N12" i="1"/>
  <c r="M22" i="1"/>
  <c r="M14" i="1"/>
  <c r="M18" i="1"/>
  <c r="D22" i="1"/>
  <c r="E22" i="1"/>
  <c r="F22" i="1"/>
  <c r="G22" i="1"/>
  <c r="H22" i="1"/>
  <c r="I22" i="1"/>
  <c r="J22" i="1"/>
  <c r="K22" i="1"/>
  <c r="L22" i="1"/>
  <c r="C22" i="1"/>
  <c r="D18" i="1"/>
  <c r="E18" i="1"/>
  <c r="F18" i="1"/>
  <c r="G18" i="1"/>
  <c r="H18" i="1"/>
  <c r="I18" i="1"/>
  <c r="J18" i="1"/>
  <c r="K18" i="1"/>
  <c r="L18" i="1"/>
  <c r="C18" i="1"/>
  <c r="D14" i="1"/>
  <c r="E14" i="1"/>
  <c r="F14" i="1"/>
  <c r="G14" i="1"/>
  <c r="H14" i="1"/>
  <c r="I14" i="1"/>
  <c r="J14" i="1"/>
  <c r="K14" i="1"/>
  <c r="L14" i="1"/>
  <c r="C14" i="1"/>
  <c r="N22" i="1" l="1"/>
  <c r="N18" i="1"/>
  <c r="N14" i="1"/>
</calcChain>
</file>

<file path=xl/sharedStrings.xml><?xml version="1.0" encoding="utf-8"?>
<sst xmlns="http://schemas.openxmlformats.org/spreadsheetml/2006/main" count="118" uniqueCount="38">
  <si>
    <t>Male</t>
  </si>
  <si>
    <t>Year</t>
  </si>
  <si>
    <t>Age</t>
  </si>
  <si>
    <t>Female</t>
  </si>
  <si>
    <t>Total</t>
  </si>
  <si>
    <t>Referrals From Schools</t>
  </si>
  <si>
    <t>2022-2023</t>
  </si>
  <si>
    <t>2023-2024</t>
  </si>
  <si>
    <t>2024-25</t>
  </si>
  <si>
    <t>2024-2025</t>
  </si>
  <si>
    <t>PLEASE NOTE: Data from 2022-2023 is incomplete, in the earlier part of the financial year.</t>
  </si>
  <si>
    <t>WBC Referrals from schools 2022-25</t>
  </si>
  <si>
    <t>2022-23</t>
  </si>
  <si>
    <t>Absent Parenting</t>
  </si>
  <si>
    <t>Abuse or Neglect</t>
  </si>
  <si>
    <t>Child Disability</t>
  </si>
  <si>
    <t>Family Dysfunction</t>
  </si>
  <si>
    <t>Family in Acute Stress</t>
  </si>
  <si>
    <t>Learning Disability Support</t>
  </si>
  <si>
    <t>Parental Illness or Disability</t>
  </si>
  <si>
    <t>Physical Support</t>
  </si>
  <si>
    <t>Social Support</t>
  </si>
  <si>
    <t>Socially Unacceptable Behaviour</t>
  </si>
  <si>
    <t>2023-24</t>
  </si>
  <si>
    <t>Unknown</t>
  </si>
  <si>
    <t>Category of Need</t>
  </si>
  <si>
    <t>Age at Referral</t>
  </si>
  <si>
    <t>WBC All Pupils 2020-2024</t>
  </si>
  <si>
    <t>Total unique pupils</t>
  </si>
  <si>
    <t>Age as of 31 Mar</t>
  </si>
  <si>
    <t>Quantity</t>
  </si>
  <si>
    <t>School Setting</t>
  </si>
  <si>
    <t>Nursery</t>
  </si>
  <si>
    <t>Primary</t>
  </si>
  <si>
    <t>Secondary</t>
  </si>
  <si>
    <t>PRU</t>
  </si>
  <si>
    <t>Special</t>
  </si>
  <si>
    <t>All Through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</si>
</sst>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8" xfId="0" applyFill="1" applyBorder="1"/>
    <xf numFmtId="0" fontId="0" fillId="0" borderId="10" xfId="0" applyBorder="1"/>
    <xf numFmtId="0" fontId="0" fillId="2" borderId="9" xfId="0" applyFill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F9E4-EE9E-4551-8C84-41637BD3861E}">
  <dimension ref="B2:V45"/>
  <sheetViews>
    <sheetView workbookViewId="0">
      <pane xSplit="2" topLeftCell="C1" activePane="topRight" state="frozen"/>
      <selection activeCell="A4" sqref="A4"/>
      <selection pane="topRight" activeCell="F42" sqref="F42"/>
    </sheetView>
  </sheetViews>
  <sheetFormatPr defaultRowHeight="14.4" x14ac:dyDescent="0.3"/>
  <cols>
    <col min="2" max="2" width="15.88671875" customWidth="1"/>
    <col min="3" max="3" width="20.6640625" customWidth="1"/>
    <col min="4" max="4" width="15.6640625" customWidth="1"/>
    <col min="5" max="5" width="14.44140625" bestFit="1" customWidth="1"/>
    <col min="6" max="6" width="17.44140625" customWidth="1"/>
    <col min="7" max="7" width="20.33203125" bestFit="1" customWidth="1"/>
    <col min="8" max="8" width="25" bestFit="1" customWidth="1"/>
    <col min="9" max="9" width="26.33203125" bestFit="1" customWidth="1"/>
    <col min="10" max="10" width="15.88671875" bestFit="1" customWidth="1"/>
    <col min="11" max="11" width="13.88671875" bestFit="1" customWidth="1"/>
    <col min="12" max="12" width="30.44140625" bestFit="1" customWidth="1"/>
    <col min="13" max="13" width="30" customWidth="1"/>
    <col min="14" max="14" width="15.33203125" bestFit="1" customWidth="1"/>
    <col min="15" max="15" width="8.5546875" customWidth="1"/>
    <col min="17" max="17" width="13.44140625" bestFit="1" customWidth="1"/>
    <col min="22" max="22" width="13.44140625" bestFit="1" customWidth="1"/>
  </cols>
  <sheetData>
    <row r="2" spans="2:14" x14ac:dyDescent="0.3">
      <c r="B2" s="1" t="s">
        <v>11</v>
      </c>
    </row>
    <row r="4" spans="2:14" x14ac:dyDescent="0.3">
      <c r="B4" s="7" t="s">
        <v>1</v>
      </c>
      <c r="C4" s="9" t="s">
        <v>5</v>
      </c>
      <c r="D4" s="7" t="s">
        <v>0</v>
      </c>
      <c r="E4" s="8" t="s">
        <v>3</v>
      </c>
    </row>
    <row r="5" spans="2:14" x14ac:dyDescent="0.3">
      <c r="B5" s="5" t="s">
        <v>6</v>
      </c>
      <c r="C5">
        <v>248</v>
      </c>
      <c r="D5" s="5">
        <v>124</v>
      </c>
      <c r="E5" s="3">
        <v>124</v>
      </c>
      <c r="F5" t="s">
        <v>10</v>
      </c>
    </row>
    <row r="6" spans="2:14" x14ac:dyDescent="0.3">
      <c r="B6" s="5" t="s">
        <v>7</v>
      </c>
      <c r="C6">
        <v>375</v>
      </c>
      <c r="D6" s="5">
        <v>185</v>
      </c>
      <c r="E6" s="3">
        <v>190</v>
      </c>
    </row>
    <row r="7" spans="2:14" x14ac:dyDescent="0.3">
      <c r="B7" s="6" t="s">
        <v>9</v>
      </c>
      <c r="C7" s="12">
        <v>429</v>
      </c>
      <c r="D7" s="6">
        <v>215</v>
      </c>
      <c r="E7" s="4">
        <v>214</v>
      </c>
    </row>
    <row r="9" spans="2:14" x14ac:dyDescent="0.3">
      <c r="B9" s="10"/>
      <c r="E9" s="10"/>
      <c r="H9" s="10"/>
      <c r="K9" s="10"/>
      <c r="N9" s="10"/>
    </row>
    <row r="10" spans="2:14" x14ac:dyDescent="0.3">
      <c r="B10" t="s">
        <v>25</v>
      </c>
      <c r="C10" s="7" t="s">
        <v>13</v>
      </c>
      <c r="D10" s="9" t="s">
        <v>14</v>
      </c>
      <c r="E10" s="7" t="s">
        <v>15</v>
      </c>
      <c r="F10" s="7" t="s">
        <v>16</v>
      </c>
      <c r="G10" s="9" t="s">
        <v>17</v>
      </c>
      <c r="H10" s="7" t="s">
        <v>18</v>
      </c>
      <c r="I10" s="9" t="s">
        <v>19</v>
      </c>
      <c r="J10" s="7" t="s">
        <v>20</v>
      </c>
      <c r="K10" s="9" t="s">
        <v>21</v>
      </c>
      <c r="L10" s="7" t="s">
        <v>22</v>
      </c>
      <c r="M10" s="17" t="s">
        <v>24</v>
      </c>
      <c r="N10" s="13" t="s">
        <v>4</v>
      </c>
    </row>
    <row r="11" spans="2:14" x14ac:dyDescent="0.3">
      <c r="B11" s="14" t="s">
        <v>12</v>
      </c>
      <c r="C11" s="15"/>
      <c r="D11" s="16"/>
      <c r="E11" s="15"/>
      <c r="F11" s="15"/>
      <c r="G11" s="16"/>
      <c r="H11" s="15"/>
      <c r="I11" s="16"/>
      <c r="J11" s="15"/>
      <c r="K11" s="16"/>
      <c r="L11" s="15"/>
      <c r="M11" s="18"/>
      <c r="N11" s="15"/>
    </row>
    <row r="12" spans="2:14" x14ac:dyDescent="0.3">
      <c r="B12" s="5" t="s">
        <v>0</v>
      </c>
      <c r="C12" s="5">
        <v>0</v>
      </c>
      <c r="D12">
        <v>17</v>
      </c>
      <c r="E12" s="5">
        <v>4</v>
      </c>
      <c r="F12" s="5">
        <v>2</v>
      </c>
      <c r="G12" s="5">
        <v>7</v>
      </c>
      <c r="H12" s="5">
        <v>2</v>
      </c>
      <c r="I12" s="5">
        <v>1</v>
      </c>
      <c r="J12" s="5">
        <v>1</v>
      </c>
      <c r="K12" s="5">
        <v>0</v>
      </c>
      <c r="L12" s="5">
        <v>1</v>
      </c>
      <c r="M12" s="2">
        <v>89</v>
      </c>
      <c r="N12" s="5">
        <f>SUM(C12:M12)</f>
        <v>124</v>
      </c>
    </row>
    <row r="13" spans="2:14" x14ac:dyDescent="0.3">
      <c r="B13" s="5" t="s">
        <v>3</v>
      </c>
      <c r="C13" s="5">
        <v>1</v>
      </c>
      <c r="D13">
        <v>19</v>
      </c>
      <c r="E13" s="5">
        <v>2</v>
      </c>
      <c r="F13" s="5">
        <v>0</v>
      </c>
      <c r="G13" s="5">
        <v>11</v>
      </c>
      <c r="H13" s="5">
        <v>1</v>
      </c>
      <c r="I13" s="5">
        <v>1</v>
      </c>
      <c r="J13" s="5">
        <v>0</v>
      </c>
      <c r="K13" s="5">
        <v>0</v>
      </c>
      <c r="L13" s="5">
        <v>0</v>
      </c>
      <c r="M13" s="2">
        <v>89</v>
      </c>
      <c r="N13" s="5">
        <f>SUM(C13:M13)</f>
        <v>124</v>
      </c>
    </row>
    <row r="14" spans="2:14" x14ac:dyDescent="0.3">
      <c r="B14" s="6" t="s">
        <v>4</v>
      </c>
      <c r="C14" s="6">
        <f>SUM(C12:C13)</f>
        <v>1</v>
      </c>
      <c r="D14" s="11">
        <f t="shared" ref="D14:L14" si="0">SUM(D12:D13)</f>
        <v>36</v>
      </c>
      <c r="E14" s="6">
        <f t="shared" si="0"/>
        <v>6</v>
      </c>
      <c r="F14" s="6">
        <f t="shared" si="0"/>
        <v>2</v>
      </c>
      <c r="G14" s="6">
        <f t="shared" si="0"/>
        <v>18</v>
      </c>
      <c r="H14" s="6">
        <f t="shared" si="0"/>
        <v>3</v>
      </c>
      <c r="I14" s="6">
        <f t="shared" si="0"/>
        <v>2</v>
      </c>
      <c r="J14" s="6">
        <f t="shared" si="0"/>
        <v>1</v>
      </c>
      <c r="K14" s="6">
        <f t="shared" si="0"/>
        <v>0</v>
      </c>
      <c r="L14" s="6">
        <f t="shared" si="0"/>
        <v>1</v>
      </c>
      <c r="M14" s="6">
        <f t="shared" ref="M14" si="1">SUM(M12:M13)</f>
        <v>178</v>
      </c>
      <c r="N14" s="6">
        <f t="shared" ref="N14" si="2">SUM(N12:N13)</f>
        <v>248</v>
      </c>
    </row>
    <row r="15" spans="2:14" x14ac:dyDescent="0.3">
      <c r="B15" s="14" t="s">
        <v>23</v>
      </c>
      <c r="C15" s="15"/>
      <c r="D15" s="16"/>
      <c r="E15" s="15"/>
      <c r="F15" s="15"/>
      <c r="G15" s="16"/>
      <c r="H15" s="15"/>
      <c r="I15" s="16"/>
      <c r="J15" s="15"/>
      <c r="K15" s="16"/>
      <c r="L15" s="15"/>
      <c r="M15" s="18"/>
      <c r="N15" s="15"/>
    </row>
    <row r="16" spans="2:14" x14ac:dyDescent="0.3">
      <c r="B16" s="5" t="s">
        <v>0</v>
      </c>
      <c r="C16" s="5">
        <v>0</v>
      </c>
      <c r="D16">
        <v>25</v>
      </c>
      <c r="E16" s="5">
        <v>4</v>
      </c>
      <c r="F16" s="5">
        <v>0</v>
      </c>
      <c r="G16" s="5">
        <v>6</v>
      </c>
      <c r="H16" s="5">
        <v>6</v>
      </c>
      <c r="I16" s="5">
        <v>5</v>
      </c>
      <c r="J16" s="5">
        <v>0</v>
      </c>
      <c r="K16" s="5">
        <v>2</v>
      </c>
      <c r="L16" s="5">
        <v>3</v>
      </c>
      <c r="M16" s="2">
        <v>134</v>
      </c>
      <c r="N16" s="5">
        <f>SUM(C16:M16)</f>
        <v>185</v>
      </c>
    </row>
    <row r="17" spans="2:15" x14ac:dyDescent="0.3">
      <c r="B17" s="5" t="s">
        <v>3</v>
      </c>
      <c r="C17" s="5">
        <v>1</v>
      </c>
      <c r="D17">
        <v>32</v>
      </c>
      <c r="E17" s="5">
        <v>2</v>
      </c>
      <c r="F17" s="5">
        <v>0</v>
      </c>
      <c r="G17" s="5">
        <v>5</v>
      </c>
      <c r="H17" s="5">
        <v>1</v>
      </c>
      <c r="I17" s="5">
        <v>3</v>
      </c>
      <c r="J17" s="5">
        <v>0</v>
      </c>
      <c r="K17" s="5">
        <v>0</v>
      </c>
      <c r="L17" s="5">
        <v>0</v>
      </c>
      <c r="M17" s="2">
        <v>146</v>
      </c>
      <c r="N17" s="5">
        <f>SUM(C17:M17)</f>
        <v>190</v>
      </c>
    </row>
    <row r="18" spans="2:15" x14ac:dyDescent="0.3">
      <c r="B18" s="6" t="s">
        <v>4</v>
      </c>
      <c r="C18" s="6">
        <f>SUM(C16:C17)</f>
        <v>1</v>
      </c>
      <c r="D18" s="11">
        <f t="shared" ref="D18:L18" si="3">SUM(D16:D17)</f>
        <v>57</v>
      </c>
      <c r="E18" s="6">
        <f t="shared" si="3"/>
        <v>6</v>
      </c>
      <c r="F18" s="6">
        <f t="shared" si="3"/>
        <v>0</v>
      </c>
      <c r="G18" s="6">
        <f t="shared" si="3"/>
        <v>11</v>
      </c>
      <c r="H18" s="6">
        <f t="shared" si="3"/>
        <v>7</v>
      </c>
      <c r="I18" s="6">
        <f t="shared" si="3"/>
        <v>8</v>
      </c>
      <c r="J18" s="6">
        <f t="shared" si="3"/>
        <v>0</v>
      </c>
      <c r="K18" s="6">
        <f t="shared" si="3"/>
        <v>2</v>
      </c>
      <c r="L18" s="6">
        <f t="shared" si="3"/>
        <v>3</v>
      </c>
      <c r="M18" s="6">
        <f t="shared" ref="M18" si="4">SUM(M16:M17)</f>
        <v>280</v>
      </c>
      <c r="N18" s="6">
        <f t="shared" ref="N18" si="5">SUM(N16:N17)</f>
        <v>375</v>
      </c>
    </row>
    <row r="19" spans="2:15" x14ac:dyDescent="0.3">
      <c r="B19" s="14" t="s">
        <v>8</v>
      </c>
      <c r="C19" s="15"/>
      <c r="D19" s="16"/>
      <c r="E19" s="15"/>
      <c r="F19" s="15"/>
      <c r="G19" s="16"/>
      <c r="H19" s="15"/>
      <c r="I19" s="16"/>
      <c r="J19" s="15"/>
      <c r="K19" s="16"/>
      <c r="L19" s="15"/>
      <c r="M19" s="18"/>
      <c r="N19" s="15"/>
    </row>
    <row r="20" spans="2:15" x14ac:dyDescent="0.3">
      <c r="B20" s="5" t="s">
        <v>0</v>
      </c>
      <c r="C20" s="5">
        <v>0</v>
      </c>
      <c r="D20">
        <v>48</v>
      </c>
      <c r="E20" s="5">
        <v>4</v>
      </c>
      <c r="F20" s="5">
        <v>0</v>
      </c>
      <c r="G20" s="5">
        <v>18</v>
      </c>
      <c r="H20" s="5">
        <v>0</v>
      </c>
      <c r="I20" s="5">
        <v>9</v>
      </c>
      <c r="J20" s="5">
        <v>0</v>
      </c>
      <c r="K20" s="5">
        <v>0</v>
      </c>
      <c r="L20" s="5">
        <v>4</v>
      </c>
      <c r="M20" s="2">
        <v>132</v>
      </c>
      <c r="N20" s="5">
        <f>SUM(C20:M20)</f>
        <v>215</v>
      </c>
    </row>
    <row r="21" spans="2:15" x14ac:dyDescent="0.3">
      <c r="B21" s="5" t="s">
        <v>3</v>
      </c>
      <c r="C21" s="5">
        <v>1</v>
      </c>
      <c r="D21">
        <v>57</v>
      </c>
      <c r="E21" s="5">
        <v>0</v>
      </c>
      <c r="F21" s="5">
        <v>1</v>
      </c>
      <c r="G21" s="5">
        <v>14</v>
      </c>
      <c r="H21" s="5">
        <v>0</v>
      </c>
      <c r="I21" s="5">
        <v>4</v>
      </c>
      <c r="J21" s="5">
        <v>0</v>
      </c>
      <c r="K21" s="5">
        <v>0</v>
      </c>
      <c r="L21" s="5">
        <v>0</v>
      </c>
      <c r="M21" s="2">
        <v>137</v>
      </c>
      <c r="N21" s="5">
        <f>SUM(C21:M21)</f>
        <v>214</v>
      </c>
    </row>
    <row r="22" spans="2:15" x14ac:dyDescent="0.3">
      <c r="B22" s="6" t="s">
        <v>4</v>
      </c>
      <c r="C22" s="6">
        <f>SUM(C20:C21)</f>
        <v>1</v>
      </c>
      <c r="D22" s="11">
        <f t="shared" ref="D22:L22" si="6">SUM(D20:D21)</f>
        <v>105</v>
      </c>
      <c r="E22" s="6">
        <f t="shared" si="6"/>
        <v>4</v>
      </c>
      <c r="F22" s="6">
        <f t="shared" si="6"/>
        <v>1</v>
      </c>
      <c r="G22" s="6">
        <f t="shared" si="6"/>
        <v>32</v>
      </c>
      <c r="H22" s="6">
        <f t="shared" si="6"/>
        <v>0</v>
      </c>
      <c r="I22" s="6">
        <f t="shared" si="6"/>
        <v>13</v>
      </c>
      <c r="J22" s="6">
        <f t="shared" si="6"/>
        <v>0</v>
      </c>
      <c r="K22" s="6">
        <f t="shared" si="6"/>
        <v>0</v>
      </c>
      <c r="L22" s="6">
        <f t="shared" si="6"/>
        <v>4</v>
      </c>
      <c r="M22" s="6">
        <f t="shared" ref="M22" si="7">SUM(M20:M21)</f>
        <v>269</v>
      </c>
      <c r="N22" s="6">
        <f t="shared" ref="N22" si="8">SUM(N20:N21)</f>
        <v>429</v>
      </c>
    </row>
    <row r="24" spans="2:15" x14ac:dyDescent="0.3">
      <c r="B24" s="10" t="s">
        <v>26</v>
      </c>
    </row>
    <row r="26" spans="2:15" x14ac:dyDescent="0.3">
      <c r="B26" s="10" t="s">
        <v>6</v>
      </c>
      <c r="G26" s="10" t="s">
        <v>7</v>
      </c>
      <c r="L26" s="10" t="s">
        <v>9</v>
      </c>
    </row>
    <row r="27" spans="2:15" x14ac:dyDescent="0.3">
      <c r="B27" s="19" t="s">
        <v>2</v>
      </c>
      <c r="C27" s="7" t="s">
        <v>0</v>
      </c>
      <c r="D27" s="9" t="s">
        <v>3</v>
      </c>
      <c r="E27" s="7" t="s">
        <v>4</v>
      </c>
      <c r="G27" s="19" t="s">
        <v>2</v>
      </c>
      <c r="H27" s="7" t="s">
        <v>0</v>
      </c>
      <c r="I27" s="9" t="s">
        <v>3</v>
      </c>
      <c r="J27" s="7" t="s">
        <v>4</v>
      </c>
      <c r="L27" s="19" t="s">
        <v>2</v>
      </c>
      <c r="M27" s="7" t="s">
        <v>0</v>
      </c>
      <c r="N27" s="9" t="s">
        <v>3</v>
      </c>
      <c r="O27" s="7" t="s">
        <v>4</v>
      </c>
    </row>
    <row r="28" spans="2:15" x14ac:dyDescent="0.3">
      <c r="B28" s="2">
        <v>0</v>
      </c>
      <c r="C28" s="5">
        <v>3</v>
      </c>
      <c r="D28">
        <v>3</v>
      </c>
      <c r="E28" s="5">
        <f>SUM(C28:D28)</f>
        <v>6</v>
      </c>
      <c r="G28" s="2">
        <v>0</v>
      </c>
      <c r="H28" s="5">
        <v>4</v>
      </c>
      <c r="I28">
        <v>7</v>
      </c>
      <c r="J28" s="5">
        <f>SUM(H28:I28)</f>
        <v>11</v>
      </c>
      <c r="L28" s="2">
        <v>0</v>
      </c>
      <c r="M28" s="5">
        <v>4</v>
      </c>
      <c r="N28">
        <v>5</v>
      </c>
      <c r="O28" s="5">
        <f>SUM(M28:N28)</f>
        <v>9</v>
      </c>
    </row>
    <row r="29" spans="2:15" x14ac:dyDescent="0.3">
      <c r="B29" s="2">
        <v>1</v>
      </c>
      <c r="C29" s="5">
        <v>4</v>
      </c>
      <c r="D29">
        <v>1</v>
      </c>
      <c r="E29" s="5">
        <f t="shared" ref="E29:E45" si="9">SUM(C29:D29)</f>
        <v>5</v>
      </c>
      <c r="G29" s="2">
        <v>1</v>
      </c>
      <c r="H29" s="5">
        <v>4</v>
      </c>
      <c r="I29">
        <v>5</v>
      </c>
      <c r="J29" s="5">
        <f t="shared" ref="J29:J45" si="10">SUM(H29:I29)</f>
        <v>9</v>
      </c>
      <c r="L29" s="2">
        <v>1</v>
      </c>
      <c r="M29" s="5">
        <v>1</v>
      </c>
      <c r="N29">
        <v>3</v>
      </c>
      <c r="O29" s="5">
        <f t="shared" ref="O29:O45" si="11">SUM(M29:N29)</f>
        <v>4</v>
      </c>
    </row>
    <row r="30" spans="2:15" x14ac:dyDescent="0.3">
      <c r="B30" s="2">
        <v>2</v>
      </c>
      <c r="C30" s="5">
        <v>6</v>
      </c>
      <c r="D30">
        <v>2</v>
      </c>
      <c r="E30" s="5">
        <f t="shared" si="9"/>
        <v>8</v>
      </c>
      <c r="G30" s="2">
        <v>2</v>
      </c>
      <c r="H30" s="5">
        <v>7</v>
      </c>
      <c r="I30">
        <v>3</v>
      </c>
      <c r="J30" s="5">
        <f t="shared" si="10"/>
        <v>10</v>
      </c>
      <c r="L30" s="2">
        <v>2</v>
      </c>
      <c r="M30" s="5">
        <v>3</v>
      </c>
      <c r="N30">
        <v>3</v>
      </c>
      <c r="O30" s="5">
        <f t="shared" si="11"/>
        <v>6</v>
      </c>
    </row>
    <row r="31" spans="2:15" x14ac:dyDescent="0.3">
      <c r="B31" s="2">
        <v>3</v>
      </c>
      <c r="C31" s="5">
        <v>3</v>
      </c>
      <c r="D31">
        <v>1</v>
      </c>
      <c r="E31" s="5">
        <f t="shared" si="9"/>
        <v>4</v>
      </c>
      <c r="G31" s="2">
        <v>3</v>
      </c>
      <c r="H31" s="5">
        <v>7</v>
      </c>
      <c r="I31">
        <v>4</v>
      </c>
      <c r="J31" s="5">
        <f t="shared" si="10"/>
        <v>11</v>
      </c>
      <c r="L31" s="2">
        <v>3</v>
      </c>
      <c r="M31" s="5">
        <v>5</v>
      </c>
      <c r="N31">
        <v>12</v>
      </c>
      <c r="O31" s="5">
        <f t="shared" si="11"/>
        <v>17</v>
      </c>
    </row>
    <row r="32" spans="2:15" x14ac:dyDescent="0.3">
      <c r="B32" s="2">
        <v>4</v>
      </c>
      <c r="C32" s="5">
        <v>5</v>
      </c>
      <c r="D32">
        <v>7</v>
      </c>
      <c r="E32" s="5">
        <f t="shared" si="9"/>
        <v>12</v>
      </c>
      <c r="G32" s="2">
        <v>4</v>
      </c>
      <c r="H32" s="5">
        <v>6</v>
      </c>
      <c r="I32">
        <v>10</v>
      </c>
      <c r="J32" s="5">
        <f t="shared" si="10"/>
        <v>16</v>
      </c>
      <c r="L32" s="2">
        <v>4</v>
      </c>
      <c r="M32" s="5">
        <v>12</v>
      </c>
      <c r="N32">
        <v>7</v>
      </c>
      <c r="O32" s="5">
        <f t="shared" si="11"/>
        <v>19</v>
      </c>
    </row>
    <row r="33" spans="2:22" x14ac:dyDescent="0.3">
      <c r="B33" s="2">
        <v>5</v>
      </c>
      <c r="C33" s="5">
        <v>7</v>
      </c>
      <c r="D33">
        <v>6</v>
      </c>
      <c r="E33" s="5">
        <f t="shared" si="9"/>
        <v>13</v>
      </c>
      <c r="G33" s="2">
        <v>5</v>
      </c>
      <c r="H33" s="5">
        <v>10</v>
      </c>
      <c r="I33">
        <v>13</v>
      </c>
      <c r="J33" s="5">
        <f t="shared" si="10"/>
        <v>23</v>
      </c>
      <c r="L33" s="2">
        <v>5</v>
      </c>
      <c r="M33" s="5">
        <v>13</v>
      </c>
      <c r="N33">
        <v>13</v>
      </c>
      <c r="O33" s="5">
        <f t="shared" si="11"/>
        <v>26</v>
      </c>
      <c r="Q33" s="10"/>
      <c r="V33" s="10"/>
    </row>
    <row r="34" spans="2:22" x14ac:dyDescent="0.3">
      <c r="B34" s="2">
        <v>6</v>
      </c>
      <c r="C34" s="5">
        <v>6</v>
      </c>
      <c r="D34">
        <v>6</v>
      </c>
      <c r="E34" s="5">
        <f t="shared" si="9"/>
        <v>12</v>
      </c>
      <c r="G34" s="2">
        <v>6</v>
      </c>
      <c r="H34" s="5">
        <v>14</v>
      </c>
      <c r="I34">
        <v>16</v>
      </c>
      <c r="J34" s="5">
        <f t="shared" si="10"/>
        <v>30</v>
      </c>
      <c r="L34" s="2">
        <v>6</v>
      </c>
      <c r="M34" s="5">
        <v>19</v>
      </c>
      <c r="N34">
        <v>18</v>
      </c>
      <c r="O34" s="5">
        <f t="shared" si="11"/>
        <v>37</v>
      </c>
    </row>
    <row r="35" spans="2:22" x14ac:dyDescent="0.3">
      <c r="B35" s="2">
        <v>7</v>
      </c>
      <c r="C35" s="5">
        <v>10</v>
      </c>
      <c r="D35">
        <v>9</v>
      </c>
      <c r="E35" s="5">
        <f t="shared" si="9"/>
        <v>19</v>
      </c>
      <c r="G35" s="2">
        <v>7</v>
      </c>
      <c r="H35" s="5">
        <v>14</v>
      </c>
      <c r="I35">
        <v>8</v>
      </c>
      <c r="J35" s="5">
        <f t="shared" si="10"/>
        <v>22</v>
      </c>
      <c r="L35" s="2">
        <v>7</v>
      </c>
      <c r="M35" s="5">
        <v>16</v>
      </c>
      <c r="N35">
        <v>9</v>
      </c>
      <c r="O35" s="5">
        <f t="shared" si="11"/>
        <v>25</v>
      </c>
    </row>
    <row r="36" spans="2:22" x14ac:dyDescent="0.3">
      <c r="B36" s="2">
        <v>8</v>
      </c>
      <c r="C36" s="5">
        <v>5</v>
      </c>
      <c r="D36">
        <v>8</v>
      </c>
      <c r="E36" s="5">
        <f t="shared" si="9"/>
        <v>13</v>
      </c>
      <c r="G36" s="2">
        <v>8</v>
      </c>
      <c r="H36" s="5">
        <v>13</v>
      </c>
      <c r="I36">
        <v>11</v>
      </c>
      <c r="J36" s="5">
        <f t="shared" si="10"/>
        <v>24</v>
      </c>
      <c r="L36" s="2">
        <v>8</v>
      </c>
      <c r="M36" s="5">
        <v>13</v>
      </c>
      <c r="N36">
        <v>17</v>
      </c>
      <c r="O36" s="5">
        <f t="shared" si="11"/>
        <v>30</v>
      </c>
    </row>
    <row r="37" spans="2:22" x14ac:dyDescent="0.3">
      <c r="B37" s="2">
        <v>9</v>
      </c>
      <c r="C37" s="5">
        <v>8</v>
      </c>
      <c r="D37">
        <v>13</v>
      </c>
      <c r="E37" s="5">
        <f t="shared" si="9"/>
        <v>21</v>
      </c>
      <c r="G37" s="2">
        <v>9</v>
      </c>
      <c r="H37" s="5">
        <v>11</v>
      </c>
      <c r="I37">
        <v>17</v>
      </c>
      <c r="J37" s="5">
        <f t="shared" si="10"/>
        <v>28</v>
      </c>
      <c r="L37" s="2">
        <v>9</v>
      </c>
      <c r="M37" s="5">
        <v>11</v>
      </c>
      <c r="N37">
        <v>12</v>
      </c>
      <c r="O37" s="5">
        <f t="shared" si="11"/>
        <v>23</v>
      </c>
    </row>
    <row r="38" spans="2:22" x14ac:dyDescent="0.3">
      <c r="B38" s="2">
        <v>10</v>
      </c>
      <c r="C38" s="5">
        <v>8</v>
      </c>
      <c r="D38">
        <v>13</v>
      </c>
      <c r="E38" s="5">
        <f t="shared" si="9"/>
        <v>21</v>
      </c>
      <c r="G38" s="2">
        <v>10</v>
      </c>
      <c r="H38" s="5">
        <v>14</v>
      </c>
      <c r="I38">
        <v>10</v>
      </c>
      <c r="J38" s="5">
        <f t="shared" si="10"/>
        <v>24</v>
      </c>
      <c r="L38" s="2">
        <v>10</v>
      </c>
      <c r="M38" s="5">
        <v>8</v>
      </c>
      <c r="N38">
        <v>15</v>
      </c>
      <c r="O38" s="5">
        <f t="shared" si="11"/>
        <v>23</v>
      </c>
    </row>
    <row r="39" spans="2:22" x14ac:dyDescent="0.3">
      <c r="B39" s="2">
        <v>11</v>
      </c>
      <c r="C39" s="5">
        <v>6</v>
      </c>
      <c r="D39">
        <v>12</v>
      </c>
      <c r="E39" s="5">
        <f t="shared" si="9"/>
        <v>18</v>
      </c>
      <c r="G39" s="2">
        <v>11</v>
      </c>
      <c r="H39" s="5">
        <v>14</v>
      </c>
      <c r="I39">
        <v>14</v>
      </c>
      <c r="J39" s="5">
        <f t="shared" si="10"/>
        <v>28</v>
      </c>
      <c r="L39" s="2">
        <v>11</v>
      </c>
      <c r="M39" s="5">
        <v>18</v>
      </c>
      <c r="N39">
        <v>12</v>
      </c>
      <c r="O39" s="5">
        <f t="shared" si="11"/>
        <v>30</v>
      </c>
    </row>
    <row r="40" spans="2:22" x14ac:dyDescent="0.3">
      <c r="B40" s="2">
        <v>12</v>
      </c>
      <c r="C40" s="5">
        <v>9</v>
      </c>
      <c r="D40">
        <v>7</v>
      </c>
      <c r="E40" s="5">
        <f t="shared" si="9"/>
        <v>16</v>
      </c>
      <c r="G40" s="2">
        <v>12</v>
      </c>
      <c r="H40" s="5">
        <v>17</v>
      </c>
      <c r="I40">
        <v>18</v>
      </c>
      <c r="J40" s="5">
        <f t="shared" si="10"/>
        <v>35</v>
      </c>
      <c r="L40" s="2">
        <v>12</v>
      </c>
      <c r="M40" s="5">
        <v>18</v>
      </c>
      <c r="N40">
        <v>11</v>
      </c>
      <c r="O40" s="5">
        <f t="shared" si="11"/>
        <v>29</v>
      </c>
    </row>
    <row r="41" spans="2:22" x14ac:dyDescent="0.3">
      <c r="B41" s="2">
        <v>13</v>
      </c>
      <c r="C41" s="5">
        <v>11</v>
      </c>
      <c r="D41">
        <v>10</v>
      </c>
      <c r="E41" s="5">
        <f t="shared" si="9"/>
        <v>21</v>
      </c>
      <c r="G41" s="2">
        <v>13</v>
      </c>
      <c r="H41" s="5">
        <v>12</v>
      </c>
      <c r="I41">
        <v>10</v>
      </c>
      <c r="J41" s="5">
        <f t="shared" si="10"/>
        <v>22</v>
      </c>
      <c r="L41" s="2">
        <v>13</v>
      </c>
      <c r="M41" s="5">
        <v>22</v>
      </c>
      <c r="N41">
        <v>19</v>
      </c>
      <c r="O41" s="5">
        <f t="shared" si="11"/>
        <v>41</v>
      </c>
    </row>
    <row r="42" spans="2:22" x14ac:dyDescent="0.3">
      <c r="B42" s="2">
        <v>14</v>
      </c>
      <c r="C42" s="5">
        <v>17</v>
      </c>
      <c r="D42">
        <v>6</v>
      </c>
      <c r="E42" s="5">
        <f t="shared" si="9"/>
        <v>23</v>
      </c>
      <c r="G42" s="2">
        <v>14</v>
      </c>
      <c r="H42" s="5">
        <v>10</v>
      </c>
      <c r="I42">
        <v>19</v>
      </c>
      <c r="J42" s="5">
        <f t="shared" si="10"/>
        <v>29</v>
      </c>
      <c r="L42" s="2">
        <v>14</v>
      </c>
      <c r="M42" s="5">
        <v>18</v>
      </c>
      <c r="N42">
        <v>23</v>
      </c>
      <c r="O42" s="5">
        <f t="shared" si="11"/>
        <v>41</v>
      </c>
    </row>
    <row r="43" spans="2:22" x14ac:dyDescent="0.3">
      <c r="B43" s="2">
        <v>15</v>
      </c>
      <c r="C43" s="5">
        <v>9</v>
      </c>
      <c r="D43">
        <v>9</v>
      </c>
      <c r="E43" s="5">
        <f t="shared" si="9"/>
        <v>18</v>
      </c>
      <c r="G43" s="2">
        <v>15</v>
      </c>
      <c r="H43" s="5">
        <v>9</v>
      </c>
      <c r="I43">
        <v>16</v>
      </c>
      <c r="J43" s="5">
        <f t="shared" si="10"/>
        <v>25</v>
      </c>
      <c r="L43" s="2">
        <v>15</v>
      </c>
      <c r="M43" s="5">
        <v>15</v>
      </c>
      <c r="N43">
        <v>18</v>
      </c>
      <c r="O43" s="5">
        <f t="shared" si="11"/>
        <v>33</v>
      </c>
    </row>
    <row r="44" spans="2:22" x14ac:dyDescent="0.3">
      <c r="B44" s="2">
        <v>16</v>
      </c>
      <c r="C44" s="5">
        <v>2</v>
      </c>
      <c r="D44">
        <v>6</v>
      </c>
      <c r="E44" s="5">
        <f t="shared" si="9"/>
        <v>8</v>
      </c>
      <c r="G44" s="2">
        <v>16</v>
      </c>
      <c r="H44" s="5">
        <v>11</v>
      </c>
      <c r="I44">
        <v>7</v>
      </c>
      <c r="J44" s="5">
        <f t="shared" si="10"/>
        <v>18</v>
      </c>
      <c r="L44" s="2">
        <v>16</v>
      </c>
      <c r="M44" s="5">
        <v>11</v>
      </c>
      <c r="N44">
        <v>8</v>
      </c>
      <c r="O44" s="5">
        <f t="shared" si="11"/>
        <v>19</v>
      </c>
    </row>
    <row r="45" spans="2:22" x14ac:dyDescent="0.3">
      <c r="B45" s="11">
        <v>17</v>
      </c>
      <c r="C45" s="6">
        <v>5</v>
      </c>
      <c r="D45" s="12">
        <v>5</v>
      </c>
      <c r="E45" s="6">
        <f t="shared" si="9"/>
        <v>10</v>
      </c>
      <c r="G45" s="11">
        <v>17</v>
      </c>
      <c r="H45" s="6">
        <v>8</v>
      </c>
      <c r="I45" s="12">
        <v>2</v>
      </c>
      <c r="J45" s="6">
        <f t="shared" si="10"/>
        <v>10</v>
      </c>
      <c r="L45" s="11">
        <v>17</v>
      </c>
      <c r="M45" s="6">
        <v>8</v>
      </c>
      <c r="N45" s="12">
        <v>9</v>
      </c>
      <c r="O45" s="6">
        <f t="shared" si="11"/>
        <v>17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24D2-53B7-4F01-B58B-A89648C6275E}">
  <dimension ref="B2:Y43"/>
  <sheetViews>
    <sheetView tabSelected="1" topLeftCell="A16" workbookViewId="0">
      <selection activeCell="E8" sqref="E8"/>
    </sheetView>
  </sheetViews>
  <sheetFormatPr defaultRowHeight="14.4" x14ac:dyDescent="0.3"/>
  <cols>
    <col min="2" max="2" width="15.109375" customWidth="1"/>
    <col min="3" max="3" width="18.33203125" bestFit="1" customWidth="1"/>
    <col min="5" max="5" width="15.33203125" bestFit="1" customWidth="1"/>
    <col min="6" max="6" width="8.44140625" bestFit="1" customWidth="1"/>
    <col min="7" max="7" width="13.44140625" bestFit="1" customWidth="1"/>
    <col min="8" max="8" width="15.33203125" bestFit="1" customWidth="1"/>
    <col min="9" max="9" width="8.44140625" bestFit="1" customWidth="1"/>
    <col min="11" max="11" width="15.33203125" bestFit="1" customWidth="1"/>
    <col min="12" max="12" width="13.44140625" bestFit="1" customWidth="1"/>
    <col min="14" max="14" width="15.33203125" bestFit="1" customWidth="1"/>
    <col min="15" max="15" width="8.44140625" bestFit="1" customWidth="1"/>
    <col min="17" max="17" width="13.44140625" bestFit="1" customWidth="1"/>
    <col min="22" max="22" width="13.44140625" bestFit="1" customWidth="1"/>
  </cols>
  <sheetData>
    <row r="2" spans="2:15" x14ac:dyDescent="0.3">
      <c r="B2" s="1" t="s">
        <v>27</v>
      </c>
    </row>
    <row r="4" spans="2:15" x14ac:dyDescent="0.3">
      <c r="B4" t="s">
        <v>1</v>
      </c>
      <c r="C4" t="s">
        <v>28</v>
      </c>
    </row>
    <row r="5" spans="2:15" x14ac:dyDescent="0.3">
      <c r="B5">
        <v>2020</v>
      </c>
      <c r="C5">
        <v>30659</v>
      </c>
    </row>
    <row r="6" spans="2:15" x14ac:dyDescent="0.3">
      <c r="B6">
        <v>2021</v>
      </c>
      <c r="C6">
        <v>31836</v>
      </c>
    </row>
    <row r="7" spans="2:15" x14ac:dyDescent="0.3">
      <c r="B7">
        <v>2022</v>
      </c>
      <c r="C7">
        <v>32783</v>
      </c>
    </row>
    <row r="8" spans="2:15" x14ac:dyDescent="0.3">
      <c r="B8">
        <v>2023</v>
      </c>
      <c r="C8">
        <v>33115</v>
      </c>
    </row>
    <row r="9" spans="2:15" x14ac:dyDescent="0.3">
      <c r="B9">
        <v>2024</v>
      </c>
      <c r="C9">
        <v>33229</v>
      </c>
    </row>
    <row r="11" spans="2:15" x14ac:dyDescent="0.3">
      <c r="B11" s="10">
        <v>2020</v>
      </c>
      <c r="E11" s="10">
        <v>2021</v>
      </c>
      <c r="H11" s="10">
        <v>2022</v>
      </c>
      <c r="K11" s="10">
        <v>2023</v>
      </c>
      <c r="N11" s="10">
        <v>2024</v>
      </c>
    </row>
    <row r="13" spans="2:15" x14ac:dyDescent="0.3">
      <c r="B13" s="7" t="s">
        <v>29</v>
      </c>
      <c r="C13" s="8" t="s">
        <v>30</v>
      </c>
      <c r="E13" s="7" t="s">
        <v>29</v>
      </c>
      <c r="F13" s="8" t="s">
        <v>30</v>
      </c>
      <c r="H13" s="7" t="s">
        <v>29</v>
      </c>
      <c r="I13" s="8" t="s">
        <v>30</v>
      </c>
      <c r="K13" s="7" t="s">
        <v>29</v>
      </c>
      <c r="L13" s="8" t="s">
        <v>30</v>
      </c>
      <c r="N13" s="7" t="s">
        <v>29</v>
      </c>
      <c r="O13" s="8" t="s">
        <v>30</v>
      </c>
    </row>
    <row r="14" spans="2:15" x14ac:dyDescent="0.3">
      <c r="B14" s="5">
        <v>1</v>
      </c>
      <c r="C14" s="3">
        <v>3</v>
      </c>
      <c r="E14" s="5">
        <v>1</v>
      </c>
      <c r="F14" s="3">
        <v>3</v>
      </c>
      <c r="H14" s="5">
        <v>1</v>
      </c>
      <c r="I14" s="3">
        <v>2</v>
      </c>
      <c r="K14" s="5">
        <v>1</v>
      </c>
      <c r="L14" s="3">
        <v>3</v>
      </c>
      <c r="N14" s="5">
        <v>1</v>
      </c>
      <c r="O14" s="3">
        <v>12</v>
      </c>
    </row>
    <row r="15" spans="2:15" x14ac:dyDescent="0.3">
      <c r="B15" s="5">
        <v>2</v>
      </c>
      <c r="C15" s="3">
        <v>260</v>
      </c>
      <c r="E15" s="5">
        <v>2</v>
      </c>
      <c r="F15" s="3">
        <v>247</v>
      </c>
      <c r="H15" s="5">
        <v>2</v>
      </c>
      <c r="I15" s="3">
        <v>240</v>
      </c>
      <c r="K15" s="5">
        <v>2</v>
      </c>
      <c r="L15" s="3">
        <v>271</v>
      </c>
      <c r="N15" s="5">
        <v>2</v>
      </c>
      <c r="O15" s="3">
        <v>292</v>
      </c>
    </row>
    <row r="16" spans="2:15" x14ac:dyDescent="0.3">
      <c r="B16" s="5">
        <v>3</v>
      </c>
      <c r="C16" s="3">
        <v>1195</v>
      </c>
      <c r="E16" s="5">
        <v>3</v>
      </c>
      <c r="F16" s="3">
        <v>1259</v>
      </c>
      <c r="H16" s="5">
        <v>3</v>
      </c>
      <c r="I16" s="3">
        <v>1205</v>
      </c>
      <c r="K16" s="5">
        <v>3</v>
      </c>
      <c r="L16" s="3">
        <v>1170</v>
      </c>
      <c r="N16" s="5">
        <v>3</v>
      </c>
      <c r="O16" s="3">
        <v>1158</v>
      </c>
    </row>
    <row r="17" spans="2:15" x14ac:dyDescent="0.3">
      <c r="B17" s="5">
        <v>4</v>
      </c>
      <c r="C17" s="3">
        <v>2223</v>
      </c>
      <c r="E17" s="5">
        <v>4</v>
      </c>
      <c r="F17" s="3">
        <v>2145</v>
      </c>
      <c r="H17" s="5">
        <v>4</v>
      </c>
      <c r="I17" s="3">
        <v>2169</v>
      </c>
      <c r="K17" s="5">
        <v>4</v>
      </c>
      <c r="L17" s="3">
        <v>2113</v>
      </c>
      <c r="N17" s="5">
        <v>4</v>
      </c>
      <c r="O17" s="3">
        <v>1993</v>
      </c>
    </row>
    <row r="18" spans="2:15" x14ac:dyDescent="0.3">
      <c r="B18" s="5">
        <v>5</v>
      </c>
      <c r="C18" s="3">
        <v>2177</v>
      </c>
      <c r="E18" s="5">
        <v>5</v>
      </c>
      <c r="F18" s="3">
        <v>2307</v>
      </c>
      <c r="H18" s="5">
        <v>5</v>
      </c>
      <c r="I18" s="3">
        <v>2224</v>
      </c>
      <c r="K18" s="5">
        <v>5</v>
      </c>
      <c r="L18" s="3">
        <v>2253</v>
      </c>
      <c r="N18" s="5">
        <v>5</v>
      </c>
      <c r="O18" s="3">
        <v>2178</v>
      </c>
    </row>
    <row r="19" spans="2:15" x14ac:dyDescent="0.3">
      <c r="B19" s="5">
        <v>6</v>
      </c>
      <c r="C19" s="3">
        <v>2184</v>
      </c>
      <c r="E19" s="5">
        <v>6</v>
      </c>
      <c r="F19" s="3">
        <v>2264</v>
      </c>
      <c r="H19" s="5">
        <v>6</v>
      </c>
      <c r="I19" s="3">
        <v>2392</v>
      </c>
      <c r="K19" s="5">
        <v>6</v>
      </c>
      <c r="L19" s="3">
        <v>2295</v>
      </c>
      <c r="N19" s="5">
        <v>6</v>
      </c>
      <c r="O19" s="3">
        <v>2303</v>
      </c>
    </row>
    <row r="20" spans="2:15" x14ac:dyDescent="0.3">
      <c r="B20" s="5">
        <v>7</v>
      </c>
      <c r="C20" s="3">
        <v>2379</v>
      </c>
      <c r="E20" s="5">
        <v>7</v>
      </c>
      <c r="F20" s="3">
        <v>2278</v>
      </c>
      <c r="H20" s="5">
        <v>7</v>
      </c>
      <c r="I20" s="3">
        <v>2325</v>
      </c>
      <c r="K20" s="5">
        <v>7</v>
      </c>
      <c r="L20" s="3">
        <v>2453</v>
      </c>
      <c r="N20" s="5">
        <v>7</v>
      </c>
      <c r="O20" s="3">
        <v>2327</v>
      </c>
    </row>
    <row r="21" spans="2:15" x14ac:dyDescent="0.3">
      <c r="B21" s="5">
        <v>8</v>
      </c>
      <c r="C21" s="3">
        <v>2390</v>
      </c>
      <c r="E21" s="5">
        <v>8</v>
      </c>
      <c r="F21" s="3">
        <v>2446</v>
      </c>
      <c r="H21" s="5">
        <v>8</v>
      </c>
      <c r="I21" s="3">
        <v>2347</v>
      </c>
      <c r="K21" s="5">
        <v>8</v>
      </c>
      <c r="L21" s="3">
        <v>2346</v>
      </c>
      <c r="N21" s="5">
        <v>8</v>
      </c>
      <c r="O21" s="3">
        <v>2466</v>
      </c>
    </row>
    <row r="22" spans="2:15" x14ac:dyDescent="0.3">
      <c r="B22" s="5">
        <v>9</v>
      </c>
      <c r="C22" s="3">
        <v>2332</v>
      </c>
      <c r="E22" s="5">
        <v>9</v>
      </c>
      <c r="F22" s="3">
        <v>2454</v>
      </c>
      <c r="H22" s="5">
        <v>9</v>
      </c>
      <c r="I22" s="3">
        <v>2496</v>
      </c>
      <c r="K22" s="5">
        <v>9</v>
      </c>
      <c r="L22" s="3">
        <v>2384</v>
      </c>
      <c r="N22" s="5">
        <v>9</v>
      </c>
      <c r="O22" s="3">
        <v>2421</v>
      </c>
    </row>
    <row r="23" spans="2:15" x14ac:dyDescent="0.3">
      <c r="B23" s="5">
        <v>10</v>
      </c>
      <c r="C23" s="3">
        <v>2309</v>
      </c>
      <c r="E23" s="5">
        <v>10</v>
      </c>
      <c r="F23" s="3">
        <v>2526</v>
      </c>
      <c r="H23" s="5">
        <v>10</v>
      </c>
      <c r="I23" s="3">
        <v>2653</v>
      </c>
      <c r="K23" s="5">
        <v>10</v>
      </c>
      <c r="L23" s="3">
        <v>2677</v>
      </c>
      <c r="N23" s="5">
        <v>10</v>
      </c>
      <c r="O23" s="3">
        <v>2524</v>
      </c>
    </row>
    <row r="24" spans="2:15" x14ac:dyDescent="0.3">
      <c r="B24" s="5">
        <v>11</v>
      </c>
      <c r="C24" s="3">
        <v>2349</v>
      </c>
      <c r="E24" s="5">
        <v>11</v>
      </c>
      <c r="F24" s="3">
        <v>2387</v>
      </c>
      <c r="H24" s="5">
        <v>11</v>
      </c>
      <c r="I24" s="3">
        <v>2627</v>
      </c>
      <c r="K24" s="5">
        <v>11</v>
      </c>
      <c r="L24" s="3">
        <v>2646</v>
      </c>
      <c r="N24" s="5">
        <v>11</v>
      </c>
      <c r="O24" s="3">
        <v>2695</v>
      </c>
    </row>
    <row r="25" spans="2:15" x14ac:dyDescent="0.3">
      <c r="B25" s="5">
        <v>12</v>
      </c>
      <c r="C25" s="3">
        <v>2117</v>
      </c>
      <c r="E25" s="5">
        <v>12</v>
      </c>
      <c r="F25" s="3">
        <v>2171</v>
      </c>
      <c r="H25" s="5">
        <v>12</v>
      </c>
      <c r="I25" s="3">
        <v>2241</v>
      </c>
      <c r="K25" s="5">
        <v>12</v>
      </c>
      <c r="L25" s="3">
        <v>2401</v>
      </c>
      <c r="N25" s="5">
        <v>12</v>
      </c>
      <c r="O25" s="3">
        <v>2389</v>
      </c>
    </row>
    <row r="26" spans="2:15" x14ac:dyDescent="0.3">
      <c r="B26" s="5">
        <v>13</v>
      </c>
      <c r="C26" s="3">
        <v>2012</v>
      </c>
      <c r="E26" s="5">
        <v>13</v>
      </c>
      <c r="F26" s="3">
        <v>2140</v>
      </c>
      <c r="H26" s="5">
        <v>13</v>
      </c>
      <c r="I26" s="3">
        <v>2213</v>
      </c>
      <c r="K26" s="5">
        <v>13</v>
      </c>
      <c r="L26" s="3">
        <v>2246</v>
      </c>
      <c r="N26" s="5">
        <v>13</v>
      </c>
      <c r="O26" s="3">
        <v>2407</v>
      </c>
    </row>
    <row r="27" spans="2:15" x14ac:dyDescent="0.3">
      <c r="B27" s="5">
        <v>14</v>
      </c>
      <c r="C27" s="3">
        <v>1854</v>
      </c>
      <c r="E27" s="5">
        <v>14</v>
      </c>
      <c r="F27" s="3">
        <v>2021</v>
      </c>
      <c r="H27" s="5">
        <v>14</v>
      </c>
      <c r="I27" s="3">
        <v>2149</v>
      </c>
      <c r="K27" s="5">
        <v>14</v>
      </c>
      <c r="L27" s="3">
        <v>2224</v>
      </c>
      <c r="N27" s="5">
        <v>14</v>
      </c>
      <c r="O27" s="3">
        <v>2235</v>
      </c>
    </row>
    <row r="28" spans="2:15" x14ac:dyDescent="0.3">
      <c r="B28" s="5">
        <v>15</v>
      </c>
      <c r="C28" s="3">
        <v>1876</v>
      </c>
      <c r="E28" s="5">
        <v>15</v>
      </c>
      <c r="F28" s="3">
        <v>1942</v>
      </c>
      <c r="H28" s="5">
        <v>15</v>
      </c>
      <c r="I28" s="3">
        <v>2099</v>
      </c>
      <c r="K28" s="5">
        <v>15</v>
      </c>
      <c r="L28" s="3">
        <v>2192</v>
      </c>
      <c r="N28" s="5">
        <v>15</v>
      </c>
      <c r="O28" s="3">
        <v>2271</v>
      </c>
    </row>
    <row r="29" spans="2:15" x14ac:dyDescent="0.3">
      <c r="B29" s="5">
        <v>16</v>
      </c>
      <c r="C29" s="3">
        <v>1480</v>
      </c>
      <c r="E29" s="5">
        <v>16</v>
      </c>
      <c r="F29" s="3">
        <v>1659</v>
      </c>
      <c r="H29" s="5">
        <v>16</v>
      </c>
      <c r="I29" s="3">
        <v>1655</v>
      </c>
      <c r="K29" s="5">
        <v>16</v>
      </c>
      <c r="L29" s="3">
        <v>1735</v>
      </c>
      <c r="N29" s="5">
        <v>16</v>
      </c>
      <c r="O29" s="3">
        <v>1847</v>
      </c>
    </row>
    <row r="30" spans="2:15" x14ac:dyDescent="0.3">
      <c r="B30" s="5">
        <v>17</v>
      </c>
      <c r="C30" s="3">
        <v>948</v>
      </c>
      <c r="E30" s="5">
        <v>17</v>
      </c>
      <c r="F30" s="3">
        <v>1026</v>
      </c>
      <c r="H30" s="5">
        <v>17</v>
      </c>
      <c r="I30" s="3">
        <v>1108</v>
      </c>
      <c r="K30" s="5">
        <v>17</v>
      </c>
      <c r="L30" s="3">
        <v>1048</v>
      </c>
      <c r="N30" s="5">
        <v>17</v>
      </c>
      <c r="O30" s="3">
        <v>1105</v>
      </c>
    </row>
    <row r="31" spans="2:15" x14ac:dyDescent="0.3">
      <c r="B31" s="5">
        <v>18</v>
      </c>
      <c r="C31" s="3">
        <v>540</v>
      </c>
      <c r="E31" s="5">
        <v>18</v>
      </c>
      <c r="F31" s="3">
        <v>539</v>
      </c>
      <c r="H31" s="5">
        <v>18</v>
      </c>
      <c r="I31" s="3">
        <v>612</v>
      </c>
      <c r="K31" s="5">
        <v>18</v>
      </c>
      <c r="L31" s="3">
        <v>637</v>
      </c>
      <c r="N31" s="5">
        <v>18</v>
      </c>
      <c r="O31" s="3">
        <v>582</v>
      </c>
    </row>
    <row r="32" spans="2:15" x14ac:dyDescent="0.3">
      <c r="B32" s="6">
        <v>19</v>
      </c>
      <c r="C32" s="4">
        <v>31</v>
      </c>
      <c r="E32" s="6">
        <v>19</v>
      </c>
      <c r="F32" s="4">
        <v>22</v>
      </c>
      <c r="H32" s="6">
        <v>19</v>
      </c>
      <c r="I32" s="4">
        <v>26</v>
      </c>
      <c r="K32" s="6">
        <v>19</v>
      </c>
      <c r="L32" s="4">
        <v>21</v>
      </c>
      <c r="N32" s="6">
        <v>19</v>
      </c>
      <c r="O32" s="4">
        <v>24</v>
      </c>
    </row>
    <row r="34" spans="2:25" x14ac:dyDescent="0.3">
      <c r="B34" s="10">
        <v>2020</v>
      </c>
      <c r="G34" s="10">
        <v>2021</v>
      </c>
      <c r="L34" s="10">
        <v>2022</v>
      </c>
      <c r="Q34" s="10">
        <v>2023</v>
      </c>
      <c r="V34" s="10">
        <v>2024</v>
      </c>
    </row>
    <row r="36" spans="2:25" x14ac:dyDescent="0.3">
      <c r="B36" s="7" t="s">
        <v>31</v>
      </c>
      <c r="C36" s="9" t="s">
        <v>0</v>
      </c>
      <c r="D36" s="7" t="s">
        <v>3</v>
      </c>
      <c r="E36" s="8" t="s">
        <v>4</v>
      </c>
      <c r="G36" s="7" t="s">
        <v>31</v>
      </c>
      <c r="H36" s="9" t="s">
        <v>0</v>
      </c>
      <c r="I36" s="7" t="s">
        <v>3</v>
      </c>
      <c r="J36" s="8" t="s">
        <v>4</v>
      </c>
      <c r="L36" s="19" t="s">
        <v>31</v>
      </c>
      <c r="M36" s="7" t="s">
        <v>0</v>
      </c>
      <c r="N36" s="9" t="s">
        <v>3</v>
      </c>
      <c r="O36" s="7" t="s">
        <v>4</v>
      </c>
      <c r="Q36" s="19" t="s">
        <v>31</v>
      </c>
      <c r="R36" s="7" t="s">
        <v>0</v>
      </c>
      <c r="S36" s="9" t="s">
        <v>3</v>
      </c>
      <c r="T36" s="7" t="s">
        <v>4</v>
      </c>
      <c r="V36" s="7" t="s">
        <v>31</v>
      </c>
      <c r="W36" s="9" t="s">
        <v>0</v>
      </c>
      <c r="X36" s="7" t="s">
        <v>3</v>
      </c>
      <c r="Y36" s="8" t="s">
        <v>4</v>
      </c>
    </row>
    <row r="37" spans="2:25" x14ac:dyDescent="0.3">
      <c r="B37" s="5" t="s">
        <v>32</v>
      </c>
      <c r="C37">
        <v>117</v>
      </c>
      <c r="D37" s="5">
        <v>96</v>
      </c>
      <c r="E37" s="3">
        <f>SUM(C37:D37)</f>
        <v>213</v>
      </c>
      <c r="G37" s="5" t="s">
        <v>32</v>
      </c>
      <c r="H37">
        <v>111</v>
      </c>
      <c r="I37" s="5">
        <v>71</v>
      </c>
      <c r="J37" s="3">
        <f>SUM(H37:I37)</f>
        <v>182</v>
      </c>
      <c r="L37" s="2" t="s">
        <v>32</v>
      </c>
      <c r="M37" s="5">
        <v>113</v>
      </c>
      <c r="N37">
        <v>80</v>
      </c>
      <c r="O37" s="5">
        <f>SUM(M37:N37)</f>
        <v>193</v>
      </c>
      <c r="Q37" s="2" t="s">
        <v>32</v>
      </c>
      <c r="R37" s="5">
        <v>99</v>
      </c>
      <c r="S37">
        <v>93</v>
      </c>
      <c r="T37" s="5">
        <f>SUM(R37:S37)</f>
        <v>192</v>
      </c>
      <c r="V37" s="5" t="s">
        <v>32</v>
      </c>
      <c r="W37">
        <v>82</v>
      </c>
      <c r="X37" s="5">
        <v>89</v>
      </c>
      <c r="Y37" s="3">
        <f>SUM(W37:X37)</f>
        <v>171</v>
      </c>
    </row>
    <row r="38" spans="2:25" x14ac:dyDescent="0.3">
      <c r="B38" s="5" t="s">
        <v>33</v>
      </c>
      <c r="C38">
        <v>9180</v>
      </c>
      <c r="D38" s="5">
        <v>8783</v>
      </c>
      <c r="E38" s="3">
        <f t="shared" ref="E38:E42" si="0">SUM(C38:D38)</f>
        <v>17963</v>
      </c>
      <c r="G38" s="5" t="s">
        <v>33</v>
      </c>
      <c r="H38">
        <v>9416</v>
      </c>
      <c r="I38" s="5">
        <v>9115</v>
      </c>
      <c r="J38" s="3">
        <f t="shared" ref="J38:J42" si="1">SUM(H38:I38)</f>
        <v>18531</v>
      </c>
      <c r="L38" s="2" t="s">
        <v>33</v>
      </c>
      <c r="M38" s="5">
        <v>9529</v>
      </c>
      <c r="N38">
        <v>9208</v>
      </c>
      <c r="O38" s="5">
        <f t="shared" ref="O38:O42" si="2">SUM(M38:N38)</f>
        <v>18737</v>
      </c>
      <c r="Q38" s="2" t="s">
        <v>33</v>
      </c>
      <c r="R38" s="5">
        <v>9543</v>
      </c>
      <c r="S38">
        <v>9156</v>
      </c>
      <c r="T38" s="5">
        <f t="shared" ref="T38:T42" si="3">SUM(R38:S38)</f>
        <v>18699</v>
      </c>
      <c r="V38" s="5" t="s">
        <v>33</v>
      </c>
      <c r="W38">
        <v>9446</v>
      </c>
      <c r="X38" s="5">
        <v>8968</v>
      </c>
      <c r="Y38" s="3">
        <f t="shared" ref="Y38:Y42" si="4">SUM(W38:X38)</f>
        <v>18414</v>
      </c>
    </row>
    <row r="39" spans="2:25" x14ac:dyDescent="0.3">
      <c r="B39" s="5" t="s">
        <v>34</v>
      </c>
      <c r="C39">
        <v>5161</v>
      </c>
      <c r="D39" s="5">
        <v>5289</v>
      </c>
      <c r="E39" s="3">
        <f t="shared" si="0"/>
        <v>10450</v>
      </c>
      <c r="G39" s="5" t="s">
        <v>34</v>
      </c>
      <c r="H39">
        <v>5412</v>
      </c>
      <c r="I39" s="5">
        <v>5543</v>
      </c>
      <c r="J39" s="3">
        <f t="shared" si="1"/>
        <v>10955</v>
      </c>
      <c r="L39" s="2" t="s">
        <v>34</v>
      </c>
      <c r="M39" s="5">
        <v>5761</v>
      </c>
      <c r="N39">
        <v>5777</v>
      </c>
      <c r="O39" s="5">
        <f t="shared" si="2"/>
        <v>11538</v>
      </c>
      <c r="Q39" s="2" t="s">
        <v>34</v>
      </c>
      <c r="R39" s="5">
        <v>5936</v>
      </c>
      <c r="S39">
        <v>5873</v>
      </c>
      <c r="T39" s="5">
        <f t="shared" si="3"/>
        <v>11809</v>
      </c>
      <c r="V39" s="5" t="s">
        <v>34</v>
      </c>
      <c r="W39">
        <v>6077</v>
      </c>
      <c r="X39" s="5">
        <v>6034</v>
      </c>
      <c r="Y39" s="3">
        <f t="shared" si="4"/>
        <v>12111</v>
      </c>
    </row>
    <row r="40" spans="2:25" x14ac:dyDescent="0.3">
      <c r="B40" s="5" t="s">
        <v>35</v>
      </c>
      <c r="C40">
        <v>43</v>
      </c>
      <c r="D40" s="5">
        <v>27</v>
      </c>
      <c r="E40" s="3">
        <f t="shared" si="0"/>
        <v>70</v>
      </c>
      <c r="G40" s="5" t="s">
        <v>35</v>
      </c>
      <c r="H40">
        <v>23</v>
      </c>
      <c r="I40" s="5">
        <v>25</v>
      </c>
      <c r="J40" s="3">
        <f t="shared" si="1"/>
        <v>48</v>
      </c>
      <c r="L40" s="2" t="s">
        <v>35</v>
      </c>
      <c r="M40" s="5">
        <v>25</v>
      </c>
      <c r="N40">
        <v>38</v>
      </c>
      <c r="O40" s="5">
        <f t="shared" si="2"/>
        <v>63</v>
      </c>
      <c r="Q40" s="2" t="s">
        <v>35</v>
      </c>
      <c r="R40" s="5">
        <v>24</v>
      </c>
      <c r="S40">
        <v>33</v>
      </c>
      <c r="T40" s="5">
        <f t="shared" si="3"/>
        <v>57</v>
      </c>
      <c r="V40" s="5" t="s">
        <v>35</v>
      </c>
      <c r="W40">
        <v>28</v>
      </c>
      <c r="X40" s="5">
        <v>31</v>
      </c>
      <c r="Y40" s="3">
        <f t="shared" si="4"/>
        <v>59</v>
      </c>
    </row>
    <row r="41" spans="2:25" x14ac:dyDescent="0.3">
      <c r="B41" s="5" t="s">
        <v>36</v>
      </c>
      <c r="C41">
        <v>218</v>
      </c>
      <c r="D41" s="5">
        <v>82</v>
      </c>
      <c r="E41" s="3">
        <f t="shared" si="0"/>
        <v>300</v>
      </c>
      <c r="G41" s="5" t="s">
        <v>36</v>
      </c>
      <c r="H41">
        <v>214</v>
      </c>
      <c r="I41" s="5">
        <v>91</v>
      </c>
      <c r="J41" s="3">
        <f t="shared" si="1"/>
        <v>305</v>
      </c>
      <c r="L41" s="2" t="s">
        <v>36</v>
      </c>
      <c r="M41" s="5">
        <v>236</v>
      </c>
      <c r="N41">
        <v>95</v>
      </c>
      <c r="O41" s="5">
        <f t="shared" si="2"/>
        <v>331</v>
      </c>
      <c r="Q41" s="2" t="s">
        <v>36</v>
      </c>
      <c r="R41" s="5">
        <v>270</v>
      </c>
      <c r="S41">
        <v>101</v>
      </c>
      <c r="T41" s="5">
        <f t="shared" si="3"/>
        <v>371</v>
      </c>
      <c r="V41" s="5" t="s">
        <v>36</v>
      </c>
      <c r="W41">
        <v>336</v>
      </c>
      <c r="X41" s="5">
        <v>121</v>
      </c>
      <c r="Y41" s="3">
        <f t="shared" si="4"/>
        <v>457</v>
      </c>
    </row>
    <row r="42" spans="2:25" x14ac:dyDescent="0.3">
      <c r="B42" s="5" t="s">
        <v>37</v>
      </c>
      <c r="C42">
        <v>862</v>
      </c>
      <c r="D42" s="5">
        <v>801</v>
      </c>
      <c r="E42" s="3">
        <f t="shared" si="0"/>
        <v>1663</v>
      </c>
      <c r="G42" s="5" t="s">
        <v>37</v>
      </c>
      <c r="H42">
        <v>948</v>
      </c>
      <c r="I42" s="5">
        <v>867</v>
      </c>
      <c r="J42" s="3">
        <f t="shared" si="1"/>
        <v>1815</v>
      </c>
      <c r="L42" s="2" t="s">
        <v>37</v>
      </c>
      <c r="M42" s="5">
        <v>994</v>
      </c>
      <c r="N42">
        <v>927</v>
      </c>
      <c r="O42" s="5">
        <f t="shared" si="2"/>
        <v>1921</v>
      </c>
      <c r="Q42" s="2" t="s">
        <v>37</v>
      </c>
      <c r="R42" s="5">
        <v>1035</v>
      </c>
      <c r="S42">
        <v>952</v>
      </c>
      <c r="T42" s="5">
        <f t="shared" si="3"/>
        <v>1987</v>
      </c>
      <c r="V42" s="5" t="s">
        <v>37</v>
      </c>
      <c r="W42">
        <v>1035</v>
      </c>
      <c r="X42" s="5">
        <v>982</v>
      </c>
      <c r="Y42" s="3">
        <f t="shared" si="4"/>
        <v>2017</v>
      </c>
    </row>
    <row r="43" spans="2:25" x14ac:dyDescent="0.3">
      <c r="B43" s="7" t="s">
        <v>4</v>
      </c>
      <c r="C43" s="9">
        <f>SUM(C37:C42)</f>
        <v>15581</v>
      </c>
      <c r="D43" s="7">
        <f t="shared" ref="D43:E43" si="5">SUM(D37:D42)</f>
        <v>15078</v>
      </c>
      <c r="E43" s="8">
        <f t="shared" si="5"/>
        <v>30659</v>
      </c>
      <c r="G43" s="7" t="s">
        <v>4</v>
      </c>
      <c r="H43" s="9">
        <f>SUM(H37:H42)</f>
        <v>16124</v>
      </c>
      <c r="I43" s="7">
        <f t="shared" ref="I43:J43" si="6">SUM(I37:I42)</f>
        <v>15712</v>
      </c>
      <c r="J43" s="8">
        <f t="shared" si="6"/>
        <v>31836</v>
      </c>
      <c r="L43" s="19" t="s">
        <v>4</v>
      </c>
      <c r="M43" s="7">
        <f>SUM(M37:M42)</f>
        <v>16658</v>
      </c>
      <c r="N43" s="9">
        <f t="shared" ref="N43:O43" si="7">SUM(N37:N42)</f>
        <v>16125</v>
      </c>
      <c r="O43" s="7">
        <f t="shared" si="7"/>
        <v>32783</v>
      </c>
      <c r="Q43" s="19" t="s">
        <v>4</v>
      </c>
      <c r="R43" s="7">
        <f>SUM(R37:R42)</f>
        <v>16907</v>
      </c>
      <c r="S43" s="9">
        <f t="shared" ref="S43:T43" si="8">SUM(S37:S42)</f>
        <v>16208</v>
      </c>
      <c r="T43" s="7">
        <f t="shared" si="8"/>
        <v>33115</v>
      </c>
      <c r="V43" s="7" t="s">
        <v>4</v>
      </c>
      <c r="W43" s="9">
        <f>SUM(W37:W42)</f>
        <v>17004</v>
      </c>
      <c r="X43" s="7">
        <f t="shared" ref="X43:Y43" si="9">SUM(X37:X42)</f>
        <v>16225</v>
      </c>
      <c r="Y43" s="8">
        <f t="shared" si="9"/>
        <v>33229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Questions 1 and 2</vt:lpstr>
      <vt:lpstr>Question 3</vt:lpstr>
    </vt:vector>
  </TitlesOfParts>
  <Company>Wokingham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Cook</dc:creator>
  <cp:lastModifiedBy>Stuart Bignell</cp:lastModifiedBy>
  <dcterms:created xsi:type="dcterms:W3CDTF">2025-09-17T10:29:13Z</dcterms:created>
  <dcterms:modified xsi:type="dcterms:W3CDTF">2025-10-14T16:02:56Z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7f5eab-0951-45e7-baa9-357beec0b77b_Enabled">
    <vt:lpwstr>true</vt:lpwstr>
  </property>
  <property fmtid="{D5CDD505-2E9C-101B-9397-08002B2CF9AE}" pid="3" name="MSIP_Label_d17f5eab-0951-45e7-baa9-357beec0b77b_SetDate">
    <vt:lpwstr>2025-10-14T16:02:55Z</vt:lpwstr>
  </property>
  <property fmtid="{D5CDD505-2E9C-101B-9397-08002B2CF9AE}" pid="4" name="MSIP_Label_d17f5eab-0951-45e7-baa9-357beec0b77b_Method">
    <vt:lpwstr>Privileged</vt:lpwstr>
  </property>
  <property fmtid="{D5CDD505-2E9C-101B-9397-08002B2CF9AE}" pid="5" name="MSIP_Label_d17f5eab-0951-45e7-baa9-357beec0b77b_Name">
    <vt:lpwstr>Document</vt:lpwstr>
  </property>
  <property fmtid="{D5CDD505-2E9C-101B-9397-08002B2CF9AE}" pid="6" name="MSIP_Label_d17f5eab-0951-45e7-baa9-357beec0b77b_SiteId">
    <vt:lpwstr>996ee15c-0b3e-4a6f-8e65-120a9a51821a</vt:lpwstr>
  </property>
  <property fmtid="{D5CDD505-2E9C-101B-9397-08002B2CF9AE}" pid="7" name="MSIP_Label_d17f5eab-0951-45e7-baa9-357beec0b77b_ActionId">
    <vt:lpwstr>82d424a3-a9cb-4cf1-a0cf-9eedee42c17d</vt:lpwstr>
  </property>
  <property fmtid="{D5CDD505-2E9C-101B-9397-08002B2CF9AE}" pid="8" name="MSIP_Label_d17f5eab-0951-45e7-baa9-357beec0b77b_ContentBits">
    <vt:lpwstr>0</vt:lpwstr>
  </property>
  <property fmtid="{D5CDD505-2E9C-101B-9397-08002B2CF9AE}" pid="9" name="MSIP_Label_d17f5eab-0951-45e7-baa9-357beec0b77b_Tag">
    <vt:lpwstr>10, 0, 1, 1</vt:lpwstr>
  </property>
</Properties>
</file>